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soba1\Desktop\"/>
    </mc:Choice>
  </mc:AlternateContent>
  <xr:revisionPtr revIDLastSave="0" documentId="13_ncr:1_{75EF90B7-1D5D-4966-A297-0CD8C3BD60AD}" xr6:coauthVersionLast="47" xr6:coauthVersionMax="47" xr10:uidLastSave="{00000000-0000-0000-0000-000000000000}"/>
  <bookViews>
    <workbookView xWindow="30" yWindow="1155" windowWidth="23970" windowHeight="1174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<sst xmlns="http://schemas.openxmlformats.org/spreadsheetml/2006/main" count="169" uniqueCount="106">
  <si>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</si>
  <si>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</si>
  <si>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</si>
  <si>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</si>
  <si>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</si>
  <si>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</si>
  <si>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</si>
  <si>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</si>
  <si>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</si>
  <si>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</si>
  <si>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VIKTORA KOVAČIĆA</t>
  </si>
  <si>
    <t>HUM NA SUTLI 152/1</t>
  </si>
  <si>
    <t>49231 HUM NA SUTLI</t>
  </si>
  <si>
    <t>JAVNA OBJAVA INFORMACIJA O TROŠENJU SREDSTAVA ZA RAZDOBLJE 
OD 01.11.2024. DO 30.11.2024.</t>
  </si>
  <si>
    <t xml:space="preserve">3237 | INTELEKTUALNE I OSOBNE USLUGE </t>
  </si>
  <si>
    <t>2024-URA-770 |  - 2024/019999/9355316/01</t>
  </si>
  <si>
    <t>ZAGREBAČKA BANKA</t>
  </si>
  <si>
    <t>Zagreb</t>
  </si>
  <si>
    <t xml:space="preserve">3431 | BANKARSKE USLUGE I USLUGE PLATNOG PROMETA </t>
  </si>
  <si>
    <t>isplata troškova sudjelovanja Erasmus +</t>
  </si>
  <si>
    <t>isplata plaće 10/2024-PB</t>
  </si>
  <si>
    <t>3111 | PLAĆE ZA REDOVAN RAD</t>
  </si>
  <si>
    <t>isplata plaće za 10/2024</t>
  </si>
  <si>
    <t>3132 | DOPRINOSI ZAOBVEZNO ZDRAVSTVENO OSIGURANJE</t>
  </si>
  <si>
    <t>3212 | NAKNADE ZA PRIJEVOZ, ZA RAD NA TERENU I ODVOJENI ŽIVOT</t>
  </si>
  <si>
    <t>3295 | PRISTOJBE I NAKNADE</t>
  </si>
  <si>
    <t>2024-URA-755 | eRačun br.: 78198858 - 2300130669-241020-8</t>
  </si>
  <si>
    <t>HEP ELEKTRA DOO</t>
  </si>
  <si>
    <t>ZAGREB</t>
  </si>
  <si>
    <t>3223 | ENERGIJA</t>
  </si>
  <si>
    <t>2024-URA-759 | eRačun br.: 78321044 - 5009211858-302-4</t>
  </si>
  <si>
    <t>HRVATSKI TELEKOM D.D.</t>
  </si>
  <si>
    <t>3231 | USLUGE TELEFONA, POŠTE I PRIJEVOZA</t>
  </si>
  <si>
    <t>2024-URA-764 | eRačun br.: 78419535 - 01-303</t>
  </si>
  <si>
    <t>KAZALIŠTE KOMEDIJA</t>
  </si>
  <si>
    <t xml:space="preserve">3299 | OSTALI NESPOMENUTI RASHODI POSLOVANJA </t>
  </si>
  <si>
    <t>2024-URA-630 | eRačun br.: 76241590 - 1771/VP1111/1</t>
  </si>
  <si>
    <t>KNJIŽARA KIKO I USLUGE</t>
  </si>
  <si>
    <t>PREGRADA</t>
  </si>
  <si>
    <t>3722 | NAKNADE GRAĐANIMA I KUĆANSTVIMA U NARAVI</t>
  </si>
  <si>
    <t>2024-URA-739 | eRačun br.: 78081261 - 94842/0154/1</t>
  </si>
  <si>
    <t>KONZUM PLUS D.O.O.</t>
  </si>
  <si>
    <t>3221 | UREDSKI MATERIJAL I OSTALI MATERIJALNI RASHODI</t>
  </si>
  <si>
    <t>2024-URA-722 | eRačun br.: 77683816 - 92402/0154/1</t>
  </si>
  <si>
    <t>3222 | MATERIJAL I SIROVINE</t>
  </si>
  <si>
    <t>2024-URA-740 | eRačun br.: 78081263 - 94841/0154/1</t>
  </si>
  <si>
    <t>2024-URA-741 | eRačun br.: 78081270 - 94837/0154/1</t>
  </si>
  <si>
    <t>2024-URA-711 | eRačun br.: 77607209 - 91255/0154/1</t>
  </si>
  <si>
    <t>2024-URA-710 | eRačun br.: 77602588 - 677/1/1</t>
  </si>
  <si>
    <t>KUNA-GORA,ZANATSKA ZADRUG</t>
  </si>
  <si>
    <t>3232 | USLUGE TEKUĆEG I INVESTICIJSKOG ODRŽAVANJA</t>
  </si>
  <si>
    <t>2024-URA-715 | eRačun br.: 77672758 - 372/1/5</t>
  </si>
  <si>
    <t>POTOČKI PROMET D.O.O.</t>
  </si>
  <si>
    <t>RADOBOJ</t>
  </si>
  <si>
    <t>2024-URA-716 | eRačun br.: 77672761 - 373/1/5</t>
  </si>
  <si>
    <t>2024-URA-717 | eRačun br.: 77672767 - 377/1/5</t>
  </si>
  <si>
    <t>2024-URA-719 | eRačun br.: 77674559 - 42/01/1</t>
  </si>
  <si>
    <t>STOLARIJA STOLMONT,vlasnik Miljenko Štruklec</t>
  </si>
  <si>
    <t>HUM NA SUTLI</t>
  </si>
  <si>
    <t>2024-URA-718 | eRačun br.: 77674549 - 40/01/1</t>
  </si>
  <si>
    <t>4221 | UREDSKA OPREMA I NAMJEŠTAJ</t>
  </si>
  <si>
    <t>2024-URA-732 | eRačun br.: 77901882 - 209/1/3</t>
  </si>
  <si>
    <t>USTANOVA ZA MEDICINU RADA I ŠPORTA DR.NOVAČKI</t>
  </si>
  <si>
    <t xml:space="preserve">KRAPINA </t>
  </si>
  <si>
    <t xml:space="preserve">3236 | ZDRAVSTVENE I VETERINARSKE USLUGE </t>
  </si>
  <si>
    <t>2024-URA-733 | eRačun br.: 77901931 - 3732/1/1</t>
  </si>
  <si>
    <t>2024-URA-756 | eRačun br.: 78254337 - 10243-65250-007323603</t>
  </si>
  <si>
    <t>ZAGORSKI VODOVOD D.O.O</t>
  </si>
  <si>
    <t>ZABOK</t>
  </si>
  <si>
    <t>3234 | KOMUNALNE USLUGE</t>
  </si>
  <si>
    <t>2024-URA-781 | eRačun br.: 78755650 - 3699-1-1</t>
  </si>
  <si>
    <t>TRAVEL TILAGO DOO</t>
  </si>
  <si>
    <t>LUKA</t>
  </si>
  <si>
    <t>3211 | SLUŽBENA PUTOVANJA</t>
  </si>
  <si>
    <t>isplata plaće 10/2024-PUN</t>
  </si>
  <si>
    <t>isplata oporezive dnevnice 10/2024</t>
  </si>
  <si>
    <t>isplata putnih naloga 10/2024</t>
  </si>
  <si>
    <t>isplata loko vožnje 10/2024</t>
  </si>
  <si>
    <t>3214 | OSTALE NAKNADE TROŠKOVA ZAPOSLENIAM</t>
  </si>
  <si>
    <t>plaćanje po predračunu</t>
  </si>
  <si>
    <t>IKEA HRVATSKA DOO</t>
  </si>
  <si>
    <t>SESVETE</t>
  </si>
  <si>
    <t>2024-IRA-593 | Prijenos fakturiranje</t>
  </si>
  <si>
    <t>2024-URA-644 | eRačun br.: 76531380 - 1905/VP1111/1</t>
  </si>
  <si>
    <t>2024-URA-796 | eRačun br.: 78859211 - 71/A/2</t>
  </si>
  <si>
    <t>POTOČKI TRAVEL-PUTNIČKA AGENCIJA</t>
  </si>
  <si>
    <t>KRAPINA</t>
  </si>
  <si>
    <t xml:space="preserve">3239 | OSTALE USLUGE </t>
  </si>
  <si>
    <t>isplata materijalnih prava 10/2024</t>
  </si>
  <si>
    <t xml:space="preserve">3121 | OSTALI RASHODI ZA ZAPOSLENE </t>
  </si>
  <si>
    <t>Isplatnica-37 poštarina tem, specifikacije rn 01.11.-30.11.24</t>
  </si>
  <si>
    <t>SVEUKUPNO</t>
  </si>
  <si>
    <t xml:space="preserve">isplata ugovora o djelu </t>
  </si>
  <si>
    <t>Petra Kunštek</t>
  </si>
  <si>
    <t>Zoran Gumbas</t>
  </si>
  <si>
    <t>DANIJELA KOLARIĆ</t>
  </si>
  <si>
    <t>11.11.2024.</t>
  </si>
  <si>
    <t>3113 | PLAĆE ZA PREKOVREMENI RAD</t>
  </si>
  <si>
    <t>3114| PLAĆE ZA POSEBNE UVJETE RADA</t>
  </si>
  <si>
    <t>DRŽAVNI PRORAČUN REPUBLIKE HRVATSKE</t>
  </si>
  <si>
    <t>3213 | STRUČMO USAVRŠAVANJE ZAPOSLENIKA</t>
  </si>
  <si>
    <t>isplata ugovora o djelu</t>
  </si>
  <si>
    <t>HRVATSKA POŠTA D.D.</t>
  </si>
  <si>
    <t>VELIKA GORICA</t>
  </si>
  <si>
    <t xml:space="preserve">za prijevoz TUR 09/2024 </t>
  </si>
  <si>
    <t>Anja Bračun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</si>
</sst>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9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4" dataDxfId="21" totalsRowDxfId="20">
  <autoFilter ref="A6:G54" xr:uid="{D96E2867-778C-462C-B278-521AA53E5109}"/>
  <tableColumns count="7">
    <tableColumn id="7" xr3:uid="{00000000-0010-0000-0000-000007000000}" name="Datum" dataDxfId="19" totalsRowDxfId="18"/>
    <tableColumn id="2" xr3:uid="{97293A13-2891-47F2-AD4C-38D3F1A32837}" name="Opis" dataDxfId="17" totalsRowDxfId="16"/>
    <tableColumn id="1" xr3:uid="{A88EED1D-8200-4BD8-B8EF-48EBAC59F628}" name="Naziv primatelja" dataDxfId="15" totalsRowDxfId="14"/>
    <tableColumn id="8" xr3:uid="{00000000-0010-0000-0000-000008000000}" name="OIB primatelja" dataDxfId="13" totalsRowDxfId="12" dataCellStyle="Normalno"/>
    <tableColumn id="10" xr3:uid="{00000000-0010-0000-0000-00000A000000}" name="Sjedište primatelja" dataDxfId="11" totalsRowDxfId="10" dataCellStyle="Normalno"/>
    <tableColumn id="3" xr3:uid="{55D21C7C-6279-4D2D-93FD-FD49CFDDB8EA}" name="Vrsta rashoda i izdatka" dataDxfId="9" totalsRowDxfId="8"/>
    <tableColumn id="11" xr3:uid="{00000000-0010-0000-0000-00000B000000}" name="Iznos" totalsRowFunction="count" dataDxfId="7" totalsRowDxfId="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4"/>
  <sheetViews>
    <sheetView showGridLines="0" tabSelected="1" topLeftCell="A33" zoomScaleNormal="100" workbookViewId="0">
      <selection activeCell="J47" sqref="J4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7</v>
      </c>
      <c r="B2" s="35" t="s">
        <v>11</v>
      </c>
      <c r="C2" s="35"/>
      <c r="D2" s="11"/>
      <c r="E2" s="19" t="s">
        <v>8</v>
      </c>
      <c r="F2" s="33">
        <v>10252520738</v>
      </c>
      <c r="G2" s="33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45603</v>
      </c>
      <c r="B7" s="10" t="s">
        <v>92</v>
      </c>
      <c r="C7" s="10" t="s">
        <v>93</v>
      </c>
      <c r="D7" s="6"/>
      <c r="E7" s="8"/>
      <c r="F7" s="8" t="s">
        <v>14</v>
      </c>
      <c r="G7" s="9">
        <v>13.27</v>
      </c>
    </row>
    <row r="8" spans="1:8" ht="33.950000000000003" customHeight="1" x14ac:dyDescent="0.25">
      <c r="A8" s="25">
        <v>45603</v>
      </c>
      <c r="B8" s="26" t="s">
        <v>92</v>
      </c>
      <c r="C8" s="26" t="s">
        <v>94</v>
      </c>
      <c r="D8" s="27"/>
      <c r="E8" s="28"/>
      <c r="F8" s="29" t="s">
        <v>14</v>
      </c>
      <c r="G8" s="30">
        <v>95.52</v>
      </c>
    </row>
    <row r="9" spans="1:8" ht="33.950000000000003" customHeight="1" x14ac:dyDescent="0.25">
      <c r="A9" s="25">
        <v>45606</v>
      </c>
      <c r="B9" s="26" t="s">
        <v>15</v>
      </c>
      <c r="C9" s="26" t="s">
        <v>16</v>
      </c>
      <c r="D9" s="27">
        <v>92963223473</v>
      </c>
      <c r="E9" s="28" t="s">
        <v>17</v>
      </c>
      <c r="F9" s="29" t="s">
        <v>18</v>
      </c>
      <c r="G9" s="30">
        <v>87.24</v>
      </c>
    </row>
    <row r="10" spans="1:8" ht="33.950000000000003" customHeight="1" x14ac:dyDescent="0.25">
      <c r="A10" s="25">
        <v>45607</v>
      </c>
      <c r="B10" s="26" t="s">
        <v>19</v>
      </c>
      <c r="C10" s="26" t="s">
        <v>95</v>
      </c>
      <c r="D10" s="27"/>
      <c r="E10" s="28"/>
      <c r="F10" s="29" t="s">
        <v>100</v>
      </c>
      <c r="G10" s="30">
        <v>331.49</v>
      </c>
    </row>
    <row r="11" spans="1:8" ht="33.950000000000003" customHeight="1" x14ac:dyDescent="0.25">
      <c r="A11" s="25">
        <v>45607</v>
      </c>
      <c r="B11" s="26" t="s">
        <v>20</v>
      </c>
      <c r="C11" s="26"/>
      <c r="D11" s="27"/>
      <c r="E11" s="28"/>
      <c r="F11" s="29" t="s">
        <v>21</v>
      </c>
      <c r="G11" s="30">
        <v>5901.87</v>
      </c>
    </row>
    <row r="12" spans="1:8" ht="33.950000000000003" customHeight="1" x14ac:dyDescent="0.25">
      <c r="A12" s="25">
        <v>45607</v>
      </c>
      <c r="B12" s="26" t="s">
        <v>22</v>
      </c>
      <c r="C12" s="26"/>
      <c r="D12" s="27"/>
      <c r="E12" s="28"/>
      <c r="F12" s="29" t="s">
        <v>21</v>
      </c>
      <c r="G12" s="30">
        <v>101206.44</v>
      </c>
    </row>
    <row r="13" spans="1:8" ht="33.950000000000003" customHeight="1" x14ac:dyDescent="0.25">
      <c r="A13" s="25" t="s">
        <v>96</v>
      </c>
      <c r="B13" s="26" t="s">
        <v>22</v>
      </c>
      <c r="C13" s="26"/>
      <c r="D13" s="27"/>
      <c r="E13" s="28"/>
      <c r="F13" s="29" t="s">
        <v>97</v>
      </c>
      <c r="G13" s="30">
        <v>2428.63</v>
      </c>
    </row>
    <row r="14" spans="1:8" ht="33.950000000000003" customHeight="1" x14ac:dyDescent="0.25">
      <c r="A14" s="25" t="s">
        <v>96</v>
      </c>
      <c r="B14" s="26" t="s">
        <v>22</v>
      </c>
      <c r="C14" s="26"/>
      <c r="D14" s="27"/>
      <c r="E14" s="28"/>
      <c r="F14" s="29" t="s">
        <v>98</v>
      </c>
      <c r="G14" s="30">
        <v>1605.5</v>
      </c>
    </row>
    <row r="15" spans="1:8" ht="33.950000000000003" customHeight="1" x14ac:dyDescent="0.25">
      <c r="A15" s="25">
        <v>45607</v>
      </c>
      <c r="B15" s="26" t="s">
        <v>20</v>
      </c>
      <c r="C15" s="26"/>
      <c r="D15" s="27"/>
      <c r="E15" s="28"/>
      <c r="F15" s="29" t="s">
        <v>23</v>
      </c>
      <c r="G15" s="30">
        <v>650.25</v>
      </c>
    </row>
    <row r="16" spans="1:8" ht="33.950000000000003" customHeight="1" x14ac:dyDescent="0.25">
      <c r="A16" s="25">
        <v>45607</v>
      </c>
      <c r="B16" s="26" t="s">
        <v>22</v>
      </c>
      <c r="C16" s="26"/>
      <c r="D16" s="27"/>
      <c r="E16" s="28"/>
      <c r="F16" s="29" t="s">
        <v>23</v>
      </c>
      <c r="G16" s="30">
        <v>16843.45</v>
      </c>
    </row>
    <row r="17" spans="1:7" ht="33.950000000000003" customHeight="1" x14ac:dyDescent="0.25">
      <c r="A17" s="25">
        <v>45607</v>
      </c>
      <c r="B17" s="26" t="s">
        <v>20</v>
      </c>
      <c r="C17" s="26"/>
      <c r="D17" s="27"/>
      <c r="E17" s="28"/>
      <c r="F17" s="29" t="s">
        <v>24</v>
      </c>
      <c r="G17" s="30">
        <v>48.58</v>
      </c>
    </row>
    <row r="18" spans="1:7" ht="33.950000000000003" customHeight="1" x14ac:dyDescent="0.25">
      <c r="A18" s="25">
        <v>45607</v>
      </c>
      <c r="B18" s="26" t="s">
        <v>22</v>
      </c>
      <c r="C18" s="26"/>
      <c r="D18" s="27"/>
      <c r="E18" s="28"/>
      <c r="F18" s="29" t="s">
        <v>24</v>
      </c>
      <c r="G18" s="30">
        <v>4901.6000000000004</v>
      </c>
    </row>
    <row r="19" spans="1:7" ht="33.950000000000003" customHeight="1" x14ac:dyDescent="0.25">
      <c r="A19" s="25">
        <v>45607</v>
      </c>
      <c r="B19" s="26" t="s">
        <v>22</v>
      </c>
      <c r="C19" s="26" t="s">
        <v>99</v>
      </c>
      <c r="D19" s="31">
        <v>18683136487</v>
      </c>
      <c r="E19" s="28" t="s">
        <v>28</v>
      </c>
      <c r="F19" s="29" t="s">
        <v>25</v>
      </c>
      <c r="G19" s="30">
        <v>168</v>
      </c>
    </row>
    <row r="20" spans="1:7" ht="33.950000000000003" customHeight="1" x14ac:dyDescent="0.25">
      <c r="A20" s="25">
        <v>45607</v>
      </c>
      <c r="B20" s="26" t="s">
        <v>26</v>
      </c>
      <c r="C20" s="26" t="s">
        <v>27</v>
      </c>
      <c r="D20" s="27">
        <v>43965974818</v>
      </c>
      <c r="E20" s="28" t="s">
        <v>28</v>
      </c>
      <c r="F20" s="29" t="s">
        <v>29</v>
      </c>
      <c r="G20" s="30">
        <v>1273.02</v>
      </c>
    </row>
    <row r="21" spans="1:7" ht="33.950000000000003" customHeight="1" x14ac:dyDescent="0.25">
      <c r="A21" s="25">
        <v>45607</v>
      </c>
      <c r="B21" s="26" t="s">
        <v>30</v>
      </c>
      <c r="C21" s="26" t="s">
        <v>31</v>
      </c>
      <c r="D21" s="27">
        <v>81793146560</v>
      </c>
      <c r="E21" s="28" t="s">
        <v>28</v>
      </c>
      <c r="F21" s="29" t="s">
        <v>32</v>
      </c>
      <c r="G21" s="30">
        <v>222.11</v>
      </c>
    </row>
    <row r="22" spans="1:7" ht="33.950000000000003" customHeight="1" x14ac:dyDescent="0.25">
      <c r="A22" s="25">
        <v>45607</v>
      </c>
      <c r="B22" s="26" t="s">
        <v>33</v>
      </c>
      <c r="C22" s="26" t="s">
        <v>34</v>
      </c>
      <c r="D22" s="27">
        <v>59569102212</v>
      </c>
      <c r="E22" s="28" t="s">
        <v>28</v>
      </c>
      <c r="F22" s="29" t="s">
        <v>35</v>
      </c>
      <c r="G22" s="30">
        <v>704</v>
      </c>
    </row>
    <row r="23" spans="1:7" ht="33.950000000000003" customHeight="1" x14ac:dyDescent="0.25">
      <c r="A23" s="25">
        <v>45607</v>
      </c>
      <c r="B23" s="26" t="s">
        <v>36</v>
      </c>
      <c r="C23" s="26" t="s">
        <v>37</v>
      </c>
      <c r="D23" s="27">
        <v>46126456930</v>
      </c>
      <c r="E23" s="28" t="s">
        <v>38</v>
      </c>
      <c r="F23" s="29" t="s">
        <v>39</v>
      </c>
      <c r="G23" s="30">
        <v>16849.38</v>
      </c>
    </row>
    <row r="24" spans="1:7" ht="33.950000000000003" customHeight="1" x14ac:dyDescent="0.25">
      <c r="A24" s="25">
        <v>45607</v>
      </c>
      <c r="B24" s="26" t="s">
        <v>40</v>
      </c>
      <c r="C24" s="26" t="s">
        <v>41</v>
      </c>
      <c r="D24" s="27">
        <v>62226620908</v>
      </c>
      <c r="E24" s="28" t="s">
        <v>28</v>
      </c>
      <c r="F24" s="29" t="s">
        <v>42</v>
      </c>
      <c r="G24" s="30">
        <v>247.27</v>
      </c>
    </row>
    <row r="25" spans="1:7" ht="33.950000000000003" customHeight="1" x14ac:dyDescent="0.25">
      <c r="A25" s="25">
        <v>45607</v>
      </c>
      <c r="B25" s="26" t="s">
        <v>43</v>
      </c>
      <c r="C25" s="26" t="s">
        <v>41</v>
      </c>
      <c r="D25" s="27">
        <v>62226620908</v>
      </c>
      <c r="E25" s="28" t="s">
        <v>28</v>
      </c>
      <c r="F25" s="29" t="s">
        <v>44</v>
      </c>
      <c r="G25" s="30">
        <v>155.78</v>
      </c>
    </row>
    <row r="26" spans="1:7" ht="33.950000000000003" customHeight="1" x14ac:dyDescent="0.25">
      <c r="A26" s="25">
        <v>45607</v>
      </c>
      <c r="B26" s="26" t="s">
        <v>45</v>
      </c>
      <c r="C26" s="26" t="s">
        <v>41</v>
      </c>
      <c r="D26" s="27">
        <v>62226620908</v>
      </c>
      <c r="E26" s="28" t="s">
        <v>28</v>
      </c>
      <c r="F26" s="29" t="s">
        <v>44</v>
      </c>
      <c r="G26" s="30">
        <v>193.58</v>
      </c>
    </row>
    <row r="27" spans="1:7" ht="33.950000000000003" customHeight="1" x14ac:dyDescent="0.25">
      <c r="A27" s="25">
        <v>45607</v>
      </c>
      <c r="B27" s="26" t="s">
        <v>46</v>
      </c>
      <c r="C27" s="26" t="s">
        <v>41</v>
      </c>
      <c r="D27" s="27">
        <v>62226620908</v>
      </c>
      <c r="E27" s="28" t="s">
        <v>28</v>
      </c>
      <c r="F27" s="29" t="s">
        <v>44</v>
      </c>
      <c r="G27" s="30">
        <v>145.41</v>
      </c>
    </row>
    <row r="28" spans="1:7" ht="33.950000000000003" customHeight="1" x14ac:dyDescent="0.25">
      <c r="A28" s="25">
        <v>45607</v>
      </c>
      <c r="B28" s="26" t="s">
        <v>47</v>
      </c>
      <c r="C28" s="26" t="s">
        <v>41</v>
      </c>
      <c r="D28" s="27">
        <v>62226620908</v>
      </c>
      <c r="E28" s="28" t="s">
        <v>28</v>
      </c>
      <c r="F28" s="29" t="s">
        <v>35</v>
      </c>
      <c r="G28" s="30">
        <v>30.09</v>
      </c>
    </row>
    <row r="29" spans="1:7" ht="33.950000000000003" customHeight="1" x14ac:dyDescent="0.25">
      <c r="A29" s="25">
        <v>45607</v>
      </c>
      <c r="B29" s="26" t="s">
        <v>48</v>
      </c>
      <c r="C29" s="26" t="s">
        <v>49</v>
      </c>
      <c r="D29" s="27">
        <v>72035812374</v>
      </c>
      <c r="E29" s="28" t="s">
        <v>38</v>
      </c>
      <c r="F29" s="29" t="s">
        <v>50</v>
      </c>
      <c r="G29" s="30">
        <v>2413.75</v>
      </c>
    </row>
    <row r="30" spans="1:7" ht="33.950000000000003" customHeight="1" x14ac:dyDescent="0.25">
      <c r="A30" s="25">
        <v>45607</v>
      </c>
      <c r="B30" s="26" t="s">
        <v>51</v>
      </c>
      <c r="C30" s="26" t="s">
        <v>52</v>
      </c>
      <c r="D30" s="27">
        <v>87385834108</v>
      </c>
      <c r="E30" s="28" t="s">
        <v>53</v>
      </c>
      <c r="F30" s="29" t="s">
        <v>32</v>
      </c>
      <c r="G30" s="30">
        <v>380</v>
      </c>
    </row>
    <row r="31" spans="1:7" ht="33.950000000000003" customHeight="1" x14ac:dyDescent="0.25">
      <c r="A31" s="25">
        <v>45607</v>
      </c>
      <c r="B31" s="26" t="s">
        <v>54</v>
      </c>
      <c r="C31" s="26" t="s">
        <v>52</v>
      </c>
      <c r="D31" s="27">
        <v>87385834108</v>
      </c>
      <c r="E31" s="28" t="s">
        <v>53</v>
      </c>
      <c r="F31" s="29" t="s">
        <v>32</v>
      </c>
      <c r="G31" s="30">
        <v>168</v>
      </c>
    </row>
    <row r="32" spans="1:7" ht="33.950000000000003" customHeight="1" x14ac:dyDescent="0.25">
      <c r="A32" s="25">
        <v>45607</v>
      </c>
      <c r="B32" s="26" t="s">
        <v>55</v>
      </c>
      <c r="C32" s="26" t="s">
        <v>52</v>
      </c>
      <c r="D32" s="27">
        <v>87385834108</v>
      </c>
      <c r="E32" s="28" t="s">
        <v>53</v>
      </c>
      <c r="F32" s="29" t="s">
        <v>32</v>
      </c>
      <c r="G32" s="30">
        <v>376</v>
      </c>
    </row>
    <row r="33" spans="1:7" ht="33.950000000000003" customHeight="1" x14ac:dyDescent="0.25">
      <c r="A33" s="25">
        <v>45607</v>
      </c>
      <c r="B33" s="26" t="s">
        <v>56</v>
      </c>
      <c r="C33" s="26" t="s">
        <v>57</v>
      </c>
      <c r="D33" s="27">
        <v>35513807905</v>
      </c>
      <c r="E33" s="28" t="s">
        <v>58</v>
      </c>
      <c r="F33" s="29" t="s">
        <v>50</v>
      </c>
      <c r="G33" s="30">
        <v>575</v>
      </c>
    </row>
    <row r="34" spans="1:7" ht="33.950000000000003" customHeight="1" x14ac:dyDescent="0.25">
      <c r="A34" s="25">
        <v>45607</v>
      </c>
      <c r="B34" s="26" t="s">
        <v>59</v>
      </c>
      <c r="C34" s="26" t="s">
        <v>57</v>
      </c>
      <c r="D34" s="27">
        <v>35513807905</v>
      </c>
      <c r="E34" s="28" t="s">
        <v>58</v>
      </c>
      <c r="F34" s="29" t="s">
        <v>60</v>
      </c>
      <c r="G34" s="30">
        <v>1662.5</v>
      </c>
    </row>
    <row r="35" spans="1:7" ht="33.950000000000003" customHeight="1" x14ac:dyDescent="0.25">
      <c r="A35" s="25">
        <v>45607</v>
      </c>
      <c r="B35" s="26" t="s">
        <v>61</v>
      </c>
      <c r="C35" s="26" t="s">
        <v>62</v>
      </c>
      <c r="D35" s="27">
        <v>77425236873</v>
      </c>
      <c r="E35" s="28" t="s">
        <v>63</v>
      </c>
      <c r="F35" s="29" t="s">
        <v>64</v>
      </c>
      <c r="G35" s="30">
        <v>150</v>
      </c>
    </row>
    <row r="36" spans="1:7" ht="33.950000000000003" customHeight="1" x14ac:dyDescent="0.25">
      <c r="A36" s="25">
        <v>45607</v>
      </c>
      <c r="B36" s="26" t="s">
        <v>65</v>
      </c>
      <c r="C36" s="26" t="s">
        <v>62</v>
      </c>
      <c r="D36" s="27">
        <v>77425236873</v>
      </c>
      <c r="E36" s="28" t="s">
        <v>63</v>
      </c>
      <c r="F36" s="29" t="s">
        <v>64</v>
      </c>
      <c r="G36" s="30">
        <v>75</v>
      </c>
    </row>
    <row r="37" spans="1:7" ht="33.950000000000003" customHeight="1" x14ac:dyDescent="0.25">
      <c r="A37" s="25">
        <v>45607</v>
      </c>
      <c r="B37" s="26" t="s">
        <v>66</v>
      </c>
      <c r="C37" s="26" t="s">
        <v>67</v>
      </c>
      <c r="D37" s="27">
        <v>61979475705</v>
      </c>
      <c r="E37" s="28" t="s">
        <v>68</v>
      </c>
      <c r="F37" s="29" t="s">
        <v>69</v>
      </c>
      <c r="G37" s="30">
        <v>429.15</v>
      </c>
    </row>
    <row r="38" spans="1:7" ht="33.950000000000003" customHeight="1" x14ac:dyDescent="0.25">
      <c r="A38" s="25">
        <v>45608</v>
      </c>
      <c r="B38" s="26" t="s">
        <v>70</v>
      </c>
      <c r="C38" s="26" t="s">
        <v>71</v>
      </c>
      <c r="D38" s="27">
        <v>54100501498</v>
      </c>
      <c r="E38" s="28" t="s">
        <v>72</v>
      </c>
      <c r="F38" s="29" t="s">
        <v>73</v>
      </c>
      <c r="G38" s="30">
        <v>112.22</v>
      </c>
    </row>
    <row r="39" spans="1:7" ht="33.950000000000003" customHeight="1" x14ac:dyDescent="0.25">
      <c r="A39" s="25">
        <v>45609</v>
      </c>
      <c r="B39" s="26" t="s">
        <v>74</v>
      </c>
      <c r="C39" s="26"/>
      <c r="D39" s="27"/>
      <c r="E39" s="28"/>
      <c r="F39" s="29" t="s">
        <v>21</v>
      </c>
      <c r="G39" s="30">
        <v>2484</v>
      </c>
    </row>
    <row r="40" spans="1:7" ht="33.950000000000003" customHeight="1" x14ac:dyDescent="0.25">
      <c r="A40" s="25">
        <v>45609</v>
      </c>
      <c r="B40" s="26" t="s">
        <v>74</v>
      </c>
      <c r="C40" s="26"/>
      <c r="D40" s="27"/>
      <c r="E40" s="28"/>
      <c r="F40" s="29" t="s">
        <v>23</v>
      </c>
      <c r="G40" s="30">
        <v>409.86</v>
      </c>
    </row>
    <row r="41" spans="1:7" ht="33.950000000000003" customHeight="1" x14ac:dyDescent="0.25">
      <c r="A41" s="25">
        <v>45609</v>
      </c>
      <c r="B41" s="26" t="s">
        <v>74</v>
      </c>
      <c r="C41" s="26"/>
      <c r="D41" s="27"/>
      <c r="E41" s="28"/>
      <c r="F41" s="29" t="s">
        <v>24</v>
      </c>
      <c r="G41" s="30">
        <v>122.17</v>
      </c>
    </row>
    <row r="42" spans="1:7" ht="33.950000000000003" customHeight="1" x14ac:dyDescent="0.25">
      <c r="A42" s="25">
        <v>45611</v>
      </c>
      <c r="B42" s="26" t="s">
        <v>75</v>
      </c>
      <c r="C42" s="26"/>
      <c r="D42" s="27"/>
      <c r="E42" s="28"/>
      <c r="F42" s="29" t="s">
        <v>73</v>
      </c>
      <c r="G42" s="30">
        <v>30.13</v>
      </c>
    </row>
    <row r="43" spans="1:7" ht="33.950000000000003" customHeight="1" x14ac:dyDescent="0.25">
      <c r="A43" s="25">
        <v>45611</v>
      </c>
      <c r="B43" s="26" t="s">
        <v>76</v>
      </c>
      <c r="C43" s="26"/>
      <c r="D43" s="27"/>
      <c r="E43" s="28"/>
      <c r="F43" s="29" t="s">
        <v>73</v>
      </c>
      <c r="G43" s="30">
        <v>528.78</v>
      </c>
    </row>
    <row r="44" spans="1:7" ht="33.950000000000003" customHeight="1" x14ac:dyDescent="0.25">
      <c r="A44" s="25">
        <v>45611</v>
      </c>
      <c r="B44" s="26" t="s">
        <v>77</v>
      </c>
      <c r="C44" s="26"/>
      <c r="D44" s="27"/>
      <c r="E44" s="28"/>
      <c r="F44" s="29" t="s">
        <v>78</v>
      </c>
      <c r="G44" s="30">
        <v>83</v>
      </c>
    </row>
    <row r="45" spans="1:7" ht="33.950000000000003" customHeight="1" x14ac:dyDescent="0.25">
      <c r="A45" s="25">
        <v>45615</v>
      </c>
      <c r="B45" s="26" t="s">
        <v>79</v>
      </c>
      <c r="C45" s="26" t="s">
        <v>80</v>
      </c>
      <c r="D45" s="27">
        <v>21523879111</v>
      </c>
      <c r="E45" s="28" t="s">
        <v>81</v>
      </c>
      <c r="F45" s="29" t="s">
        <v>60</v>
      </c>
      <c r="G45" s="30">
        <v>487.94</v>
      </c>
    </row>
    <row r="46" spans="1:7" ht="33.950000000000003" customHeight="1" x14ac:dyDescent="0.25">
      <c r="A46" s="25">
        <v>45616</v>
      </c>
      <c r="B46" s="26" t="s">
        <v>82</v>
      </c>
      <c r="C46" s="26" t="s">
        <v>16</v>
      </c>
      <c r="D46" s="27">
        <v>92963223473</v>
      </c>
      <c r="E46" s="28" t="s">
        <v>17</v>
      </c>
      <c r="F46" s="29" t="s">
        <v>18</v>
      </c>
      <c r="G46" s="30">
        <v>0.16</v>
      </c>
    </row>
    <row r="47" spans="1:7" ht="33.950000000000003" customHeight="1" x14ac:dyDescent="0.25">
      <c r="A47" s="25">
        <v>45617</v>
      </c>
      <c r="B47" s="26" t="s">
        <v>104</v>
      </c>
      <c r="C47" s="26" t="s">
        <v>105</v>
      </c>
      <c r="D47" s="27"/>
      <c r="E47" s="28"/>
      <c r="F47" s="29" t="s">
        <v>39</v>
      </c>
      <c r="G47" s="30">
        <v>72</v>
      </c>
    </row>
    <row r="48" spans="1:7" ht="33.950000000000003" customHeight="1" x14ac:dyDescent="0.25">
      <c r="A48" s="25">
        <v>45618</v>
      </c>
      <c r="B48" s="26" t="s">
        <v>83</v>
      </c>
      <c r="C48" s="26" t="s">
        <v>37</v>
      </c>
      <c r="D48" s="27">
        <v>46126456930</v>
      </c>
      <c r="E48" s="28" t="s">
        <v>38</v>
      </c>
      <c r="F48" s="29" t="s">
        <v>39</v>
      </c>
      <c r="G48" s="30">
        <v>402.22</v>
      </c>
    </row>
    <row r="49" spans="1:7" ht="33.950000000000003" customHeight="1" x14ac:dyDescent="0.25">
      <c r="A49" s="25">
        <v>45618</v>
      </c>
      <c r="B49" s="26" t="s">
        <v>84</v>
      </c>
      <c r="C49" s="26" t="s">
        <v>85</v>
      </c>
      <c r="D49" s="27">
        <v>27599401842</v>
      </c>
      <c r="E49" s="28" t="s">
        <v>86</v>
      </c>
      <c r="F49" s="29" t="s">
        <v>87</v>
      </c>
      <c r="G49" s="30">
        <v>4485</v>
      </c>
    </row>
    <row r="50" spans="1:7" ht="33.950000000000003" customHeight="1" x14ac:dyDescent="0.25">
      <c r="A50" s="25">
        <v>45623</v>
      </c>
      <c r="B50" s="26" t="s">
        <v>88</v>
      </c>
      <c r="C50" s="26"/>
      <c r="D50" s="27"/>
      <c r="E50" s="28"/>
      <c r="F50" s="29" t="s">
        <v>89</v>
      </c>
      <c r="G50" s="30">
        <v>678.75</v>
      </c>
    </row>
    <row r="51" spans="1:7" ht="33.950000000000003" customHeight="1" x14ac:dyDescent="0.25">
      <c r="A51" s="25">
        <v>45623</v>
      </c>
      <c r="B51" s="26" t="s">
        <v>101</v>
      </c>
      <c r="C51" s="26" t="s">
        <v>93</v>
      </c>
      <c r="D51" s="27"/>
      <c r="E51" s="28"/>
      <c r="F51" s="29" t="s">
        <v>14</v>
      </c>
      <c r="G51" s="30">
        <v>53.08</v>
      </c>
    </row>
    <row r="52" spans="1:7" ht="33.950000000000003" customHeight="1" x14ac:dyDescent="0.25">
      <c r="A52" s="25">
        <v>45623</v>
      </c>
      <c r="B52" s="26" t="s">
        <v>101</v>
      </c>
      <c r="C52" s="26" t="s">
        <v>94</v>
      </c>
      <c r="D52" s="27"/>
      <c r="E52" s="28"/>
      <c r="F52" s="29" t="s">
        <v>14</v>
      </c>
      <c r="G52" s="30">
        <v>95.52</v>
      </c>
    </row>
    <row r="53" spans="1:7" ht="33.950000000000003" customHeight="1" x14ac:dyDescent="0.25">
      <c r="A53" s="25">
        <v>45625</v>
      </c>
      <c r="B53" s="26" t="s">
        <v>90</v>
      </c>
      <c r="C53" s="10" t="s">
        <v>102</v>
      </c>
      <c r="D53" s="6">
        <v>87311810356</v>
      </c>
      <c r="E53" s="8" t="s">
        <v>103</v>
      </c>
      <c r="F53" s="29" t="s">
        <v>32</v>
      </c>
      <c r="G53" s="30">
        <v>45.55</v>
      </c>
    </row>
    <row r="54" spans="1:7" ht="33.950000000000003" customHeight="1" x14ac:dyDescent="0.25">
      <c r="A54" s="25"/>
      <c r="B54" s="26"/>
      <c r="C54" s="26"/>
      <c r="D54" s="27"/>
      <c r="E54" s="28"/>
      <c r="F54" s="29" t="s">
        <v>91</v>
      </c>
      <c r="G54" s="30">
        <f ca="1">SUBTOTAL(109,G:G)</f>
        <v>170422.25999999992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2 A13:E14 A15:F18 A19:B19 F19 A20:F52 A53:B53 F53 A54:F54">
    <cfRule type="expression" dxfId="5" priority="33">
      <formula>MOD(ROW(),2)=0</formula>
    </cfRule>
  </conditionalFormatting>
  <conditionalFormatting sqref="C19:E19">
    <cfRule type="expression" dxfId="4" priority="2">
      <formula>MOD(ROW(),2)=0</formula>
    </cfRule>
  </conditionalFormatting>
  <conditionalFormatting sqref="C53:E53">
    <cfRule type="expression" dxfId="3" priority="1">
      <formula>MOD(ROW(),2)=0</formula>
    </cfRule>
  </conditionalFormatting>
  <conditionalFormatting sqref="F13:F14">
    <cfRule type="expression" dxfId="2" priority="3">
      <formula>MOD(ROW(),2)=0</formula>
    </cfRule>
  </conditionalFormatting>
  <conditionalFormatting sqref="G7:G54">
    <cfRule type="expression" dxfId="1" priority="30">
      <formula>MOD(ROW(),2)=0</formula>
    </cfRule>
    <cfRule type="expression" dxfId="0" priority="31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Tanja Lovasić</cp:lastModifiedBy>
  <cp:lastPrinted>2024-02-17T07:20:57Z</cp:lastPrinted>
  <dcterms:created xsi:type="dcterms:W3CDTF">2016-11-01T03:33:07Z</dcterms:created>
  <dcterms:modified xsi:type="dcterms:W3CDTF">2024-12-17T11:49:02Z</dcterms:modified>
  <cp:version>1.0</cp:version>
</cp:coreProperties>
</file>