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arnet-my.sharepoint.com/personal/tanja_lovasic_skole_hr/Documents/Desktop/"/>
    </mc:Choice>
  </mc:AlternateContent>
  <xr:revisionPtr revIDLastSave="89" documentId="8_{4DC460B9-BB6F-414F-A805-8D3FFBB8CE25}" xr6:coauthVersionLast="47" xr6:coauthVersionMax="47" xr10:uidLastSave="{4B1A3F2F-7208-426E-B1BD-7DE7D53F8161}"/>
  <bookViews>
    <workbookView xWindow="0" yWindow="570" windowWidth="24000" windowHeight="11745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7" i="1" l="1"/>
</calcChain>
</file>

<file path=xl/sharedStrings.xml><?xml version="1.0" encoding="utf-8"?>
<sst xmlns="http://schemas.openxmlformats.org/spreadsheetml/2006/main" count="421" uniqueCount="199">
  <si>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</si>
  <si>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</si>
  <si>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</si>
  <si>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</si>
  <si>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</si>
  <si>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</si>
  <si>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</si>
  <si>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</si>
  <si>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</si>
  <si>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</si>
  <si>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VIKTORA KOVAČIĆA</t>
  </si>
  <si>
    <t>HUM NA SUTLI 152/1</t>
  </si>
  <si>
    <t>49231 HUM NA SUTLI</t>
  </si>
  <si>
    <t>JAVNA OBJAVA INFORMACIJA O TROŠENJU SREDSTAVA ZA RAZDOBLJE 
OD 01.02.2025. DO 28.02.2025.</t>
  </si>
  <si>
    <t>isplata plaće za 01/2025-PB</t>
  </si>
  <si>
    <t>3111 | PLAĆE ZA REDOVAN RAD</t>
  </si>
  <si>
    <t>isplata plaće za 01/2025-PB-prekovremeni</t>
  </si>
  <si>
    <t>obavijest o isplati plaće 01/25</t>
  </si>
  <si>
    <t>3132 | DOPRINOSI ZAOBVEZNO ZDRAVSTVENO OSIGURANJE</t>
  </si>
  <si>
    <t>3212 | NAKNADE ZA PRIJEVOZ, ZA RAD NA TERENU I ODVOJENI ŽIVOT</t>
  </si>
  <si>
    <t>3295 | PRISTOJBE I NAKNADE</t>
  </si>
  <si>
    <t>2025-URA-88 | 88 - 2025/019999/123910/01</t>
  </si>
  <si>
    <t>ZAGREBAČKA BANKA</t>
  </si>
  <si>
    <t>Zagreb</t>
  </si>
  <si>
    <t xml:space="preserve">3431 | BANKARSKE USLUGE I USLUGE PLATNOG PROMETA </t>
  </si>
  <si>
    <t>2025-URA-81 | eRačun br.: 82756649 - 5009211858-305-9</t>
  </si>
  <si>
    <t>HRVATSKI TELEKOM D.D.</t>
  </si>
  <si>
    <t>ZAGREB</t>
  </si>
  <si>
    <t>3231 | USLUGE TELEFONA, POŠTE I PRIJEVOZA</t>
  </si>
  <si>
    <t>2025-URA-53 | eRačun br.: 82293456 - 349/VP-01/1</t>
  </si>
  <si>
    <t>ORANGE D.O.O.</t>
  </si>
  <si>
    <t>VARAŽDIN</t>
  </si>
  <si>
    <t>3222 | MATERIJAL I SIROVINE</t>
  </si>
  <si>
    <t>2025-URA-54 | eRačun br.: 82293460 - 350/VP-01/1</t>
  </si>
  <si>
    <t>2025-URA-55 | eRačun br.: 82293462 - 481/VP-01/1</t>
  </si>
  <si>
    <t>2025-URA-65 | eRačun br.: 82494429 - 91866/550/5</t>
  </si>
  <si>
    <t>VINDIJA D.D.</t>
  </si>
  <si>
    <t>2025-URA-67 | eRačun br.: 82495311 - 91867/550/5</t>
  </si>
  <si>
    <t xml:space="preserve">3237 | INTELEKTUALNE I OSOBNE USLUGE </t>
  </si>
  <si>
    <t>isplata plaće za 01/2025- pun</t>
  </si>
  <si>
    <t>isplata dnevnica i pn 01/2025</t>
  </si>
  <si>
    <t>3211 | SLUŽBENA PUTOVANJA</t>
  </si>
  <si>
    <t>isplata loko vožnja 01/2025</t>
  </si>
  <si>
    <t>3214 | OSTALE NAKNADE TROŠKOVA ZAPOSLENIAM</t>
  </si>
  <si>
    <t>2025-URA-93 | eRačun br.: 82908995 - 90/1/3</t>
  </si>
  <si>
    <t>COPIA FORUM D.O.O.</t>
  </si>
  <si>
    <t>POZNANOVEC</t>
  </si>
  <si>
    <t>3235 | ZAKUPNINE I NAJAMNINE</t>
  </si>
  <si>
    <t>2025-URA-60 | eRačun br.: 82400392 - 990117663/25</t>
  </si>
  <si>
    <t>CROATIA OSIGURANJE D.D.</t>
  </si>
  <si>
    <t>ZABOK</t>
  </si>
  <si>
    <t>3292 | PREMIJE OSIGURANJA</t>
  </si>
  <si>
    <t>2025-URA-95 | eRačun br.: 82949650 - 25-0125-0029866</t>
  </si>
  <si>
    <t>FINANCIJSKA AGENCIJA</t>
  </si>
  <si>
    <t>3238 | RAČUNALNE USLUGE</t>
  </si>
  <si>
    <t>2025-URA-92 | eRačun br.: 82880502 - 30-0125-0009324</t>
  </si>
  <si>
    <t xml:space="preserve">3299 | OSTALI NESPOMENUTI RASHODI POSLOVANJA </t>
  </si>
  <si>
    <t>2025-URA-80 | eRačun br.: 82746675 - 2300130669-250120-3</t>
  </si>
  <si>
    <t>HEP ELEKTRA DOO</t>
  </si>
  <si>
    <t>3223 | ENERGIJA</t>
  </si>
  <si>
    <t>2025-URA-79 | eRačun br.: 82710246 - 4045555051-202502-5</t>
  </si>
  <si>
    <t>HRT, HRVATSKA RADIOTELEVI</t>
  </si>
  <si>
    <t>2025-URA-70 | eRačun br.: 82563907 - 200-1-1</t>
  </si>
  <si>
    <t>HRVAT.UDRUGA RAVNATELJA O</t>
  </si>
  <si>
    <t xml:space="preserve">3294 | ČLANARINE </t>
  </si>
  <si>
    <t>2025-URA-74 | eRačun br.: 82648686 - 210RAC-HK--557692</t>
  </si>
  <si>
    <t>HUMKOM D.O.O.</t>
  </si>
  <si>
    <t>3234 | KOMUNALNE USLUGE</t>
  </si>
  <si>
    <t>2025-URA-75 | eRačun br.: 82652774 - 210RAC-HK--557986</t>
  </si>
  <si>
    <t>2025-URA-76 | eRačun br.: 82652783 - 210RAC-HK--558222</t>
  </si>
  <si>
    <t>2025-URA-77 | eRačun br.: 82652788 - 210RAC-HK--558737</t>
  </si>
  <si>
    <t>2025-URA-78 | eRačun br.: 82652819 - 210RAC-HK--558923</t>
  </si>
  <si>
    <t>2025-URA-87 | ovjera potpisa - 97/1/2</t>
  </si>
  <si>
    <t>JAVNI BILJEŽNIK GORDANA VEČERIĆ</t>
  </si>
  <si>
    <t>PREGRADA</t>
  </si>
  <si>
    <t>2025-URA-72 | eRačun br.: 82587048 - 99/VP1111/1</t>
  </si>
  <si>
    <t>KNJIŽARA KIKO I USLUGE</t>
  </si>
  <si>
    <t>3221 | UREDSKI MATERIJAL I OSTALI MATERIJALNI RASHODI</t>
  </si>
  <si>
    <t>2025-URA-69 | eRačun br.: 82509913 - 9051/0154/1</t>
  </si>
  <si>
    <t>KONZUM PLUS D.O.O.</t>
  </si>
  <si>
    <t>2025-URA-56 | eRačun br.: 82322390 - 8089/0154/1</t>
  </si>
  <si>
    <t>2025-URA-57 | eRačun br.: 82322393 - 8085/0154/1</t>
  </si>
  <si>
    <t>2025-URA-58 | eRačun br.: 82322394 - 8098/0154/1</t>
  </si>
  <si>
    <t>2025-URA-63 | eRačun br.: 82421358 - 8717/0154/1</t>
  </si>
  <si>
    <t>2025-URA-73 | eRačun br.: 82622867 - 9422/0154/1</t>
  </si>
  <si>
    <t>2025-URA-94 | eRačun br.: 82928076 - 11373/0154/1</t>
  </si>
  <si>
    <t>2025-URA-97 | eRačun br.: 83002556 - 674/VP-01/1</t>
  </si>
  <si>
    <t>2025-URA-98 | eRačun br.: 83002558 - 863/VP-01/1</t>
  </si>
  <si>
    <t>2025-URA-82 | eRačun br.: 82767240 - 18/100/100.</t>
  </si>
  <si>
    <t>PEK.I TRG. "HUM"</t>
  </si>
  <si>
    <t>HUM NA SUTLI</t>
  </si>
  <si>
    <t>2025-URA-83 | eRačun br.: 82775691 - 19/100/100..</t>
  </si>
  <si>
    <t>2025-URA-84 | eRačun br.: 82776635 - 20/100/100.</t>
  </si>
  <si>
    <t>2025-URA-85 | eRačun br.: 82777844 - 21/100/100.</t>
  </si>
  <si>
    <t>2025-URA-86 | eRačun br.: 82778729 - 22/100/100.</t>
  </si>
  <si>
    <t>2025-URA-100 | eRačun br.: 83013440 - 30727-100-1</t>
  </si>
  <si>
    <t>PODRAVKA D.D.</t>
  </si>
  <si>
    <t>KOPRIVNICA</t>
  </si>
  <si>
    <t>2025-URA-99 | eRačun br.: 83013252 - 30384-100-1</t>
  </si>
  <si>
    <t>2025-URA-89 | eRačun br.: 82823644 - 17/1372/9901</t>
  </si>
  <si>
    <t>STUDENAC D.O.O.</t>
  </si>
  <si>
    <t>OMIŠ</t>
  </si>
  <si>
    <t>2025-URA-59 | eRačun br.: 82388266 - 3/1368/9901</t>
  </si>
  <si>
    <t>2025-URA-64 | eRačun br.: 82490875 - 16/1372/9901</t>
  </si>
  <si>
    <t>2025-URA-96 | eRačun br.: 82994015 - 20/1372/9901</t>
  </si>
  <si>
    <t>2025-URA-91 | eRačun br.: 82862673 - 235-3-2</t>
  </si>
  <si>
    <t>ŠKOLSKE NOVINE  D.D.</t>
  </si>
  <si>
    <t>2025-URA-102 | eRačun br.: 83089717 - 7-V053-1</t>
  </si>
  <si>
    <t>TRGOCENTAR D.O.O. ZABOK</t>
  </si>
  <si>
    <t>2025-URA-101 | eRačun br.: 83089715 - 6-V053-1</t>
  </si>
  <si>
    <t>2025-URA-51 | eRačun br.: 82292947 - 4-V053-1</t>
  </si>
  <si>
    <t>2025-URA-52 | eRačun br.: 82292949 - 5-V053-1</t>
  </si>
  <si>
    <t>2025-URA-61 | eRačun br.: 82401269 - 51-V221-1</t>
  </si>
  <si>
    <t xml:space="preserve">3224 | MATERIJAL I DIJELOVI ZA TEKUĆE I INVESTICIJSKO ODRŽAVANJE </t>
  </si>
  <si>
    <t>2025-URA-103 | eRačun br.: 83146897 - 124650/550/5</t>
  </si>
  <si>
    <t>2025-URA-66 | eRačun br.: 82494599 - 95404/550/5</t>
  </si>
  <si>
    <t>2025-URA-68 | eRačun br.: 82495750 - 69333/242/5</t>
  </si>
  <si>
    <t>VINDIJA PREH.IND. D.D.</t>
  </si>
  <si>
    <t>2025-URA-90 | eRačun br.: 82827127 - 78696/242/5</t>
  </si>
  <si>
    <t>2025-URA-71 | eRačun br.: 82585985 - 01252-66095-007323603</t>
  </si>
  <si>
    <t>ZAGORSKI VODOVOD D.O.O</t>
  </si>
  <si>
    <t>2025-URA-129 | eRačun br.: 83484393 - 106/3332/1</t>
  </si>
  <si>
    <t>KUNATEKS</t>
  </si>
  <si>
    <t>2025-URA-122 |  - 2025/01999/1075893/01</t>
  </si>
  <si>
    <t>plaćanje po predraćunu dechatlon</t>
  </si>
  <si>
    <t>DECATHLON ZAGREB doo</t>
  </si>
  <si>
    <t>plaćanje po predračunu</t>
  </si>
  <si>
    <t>IKEA HRVATSKA DOO</t>
  </si>
  <si>
    <t>SESVETE</t>
  </si>
  <si>
    <t>2025-URA-124 | eRačun br.: 83428936 - 43/POSL1/01</t>
  </si>
  <si>
    <t>TIN-MARKETING DOO</t>
  </si>
  <si>
    <t xml:space="preserve">VARAŽDIN  </t>
  </si>
  <si>
    <t xml:space="preserve">isplata materijalnih prava 01/2025 </t>
  </si>
  <si>
    <t xml:space="preserve">3121 | OSTALI RASHODI ZA ZAPOSLENE </t>
  </si>
  <si>
    <t>isplata materijalnih prava iz 12/2021</t>
  </si>
  <si>
    <t>Isplatnica-3 poštarina tem. specif.rn.za razdovlje 01.02.-28.02</t>
  </si>
  <si>
    <t>2025-URA-134 | eRačun br.: 83630944 - 14469/711100/1</t>
  </si>
  <si>
    <t>ALCA ZAGREB D.O.O.</t>
  </si>
  <si>
    <t>2025-URA-131 | eRačun br.: 83542232 - 735/3003/1</t>
  </si>
  <si>
    <t>ALFA D.D.</t>
  </si>
  <si>
    <t>2025-URA-126 | eRačun br.: 83433060 - 13/B/2</t>
  </si>
  <si>
    <t>CIPELE CAKOL obrt za trgovinu</t>
  </si>
  <si>
    <t>3227 | SLUŽBENA, RADNA I ZAŠTITNA ODJEĆAI OBUĆA</t>
  </si>
  <si>
    <t>2025-URA-132 | eRačun br.: 83615699 - 23/2025</t>
  </si>
  <si>
    <t>EKULT</t>
  </si>
  <si>
    <t>VIDOVEC</t>
  </si>
  <si>
    <t>2025-URA-104 | eRačun br.: 83150173 - 363000160646</t>
  </si>
  <si>
    <t>HEP-PLIN D.O.O.</t>
  </si>
  <si>
    <t>OSIJEK</t>
  </si>
  <si>
    <t>2025-URA-105 | eRačun br.: 83150963 - 363000160649</t>
  </si>
  <si>
    <t>2025-URA-106 | eRačun br.: 83151164 - 363000160651</t>
  </si>
  <si>
    <t>2025-URA-108 | eRačun br.: 83159297 - 363000160650</t>
  </si>
  <si>
    <t>2025-URA-109 | eRačun br.: 83162276 - 363000160648</t>
  </si>
  <si>
    <t>2025-URA-110 | eRačun br.: 83163115 - 363000160647</t>
  </si>
  <si>
    <t>2025-URA-111 | eRačun br.: 83163780 - 363000160645</t>
  </si>
  <si>
    <t>HP-HRVATSKA POŠTA D.D.</t>
  </si>
  <si>
    <t>VELIKA GORICA</t>
  </si>
  <si>
    <t>2025-URA-118 | eRačun br.: 83331620 - 4248-1001-0001</t>
  </si>
  <si>
    <t>3225 | SITNI INVENTAR I AUTO GUME</t>
  </si>
  <si>
    <t>2025-URA-133 | eRačun br.: 83624350 - 13/01/251</t>
  </si>
  <si>
    <t>KOKOTIČEK, obrt za logopedsku djelatnost</t>
  </si>
  <si>
    <t>4241 | KNJIGE</t>
  </si>
  <si>
    <t>2025-URA-107 | eRačun br.: 83157669 - 12489/0154/1</t>
  </si>
  <si>
    <t>2025-URA-113 | eRačun br.: 83240650 - 13026/0154/1</t>
  </si>
  <si>
    <t>2025-URA-125 | eRačun br.: 83429168 - 14168/0154/1</t>
  </si>
  <si>
    <t>2025-URA-128 | eRačun br.: 83440285 - 14736/0154/1</t>
  </si>
  <si>
    <t>2025-URA-138 | eRačun br.: 83713282 - 16999/0154/1</t>
  </si>
  <si>
    <t>2025-URA-135 | eRačun br.: 83655157 - 791/997/100</t>
  </si>
  <si>
    <t>NAKLADA LJEVAK D.O.O.</t>
  </si>
  <si>
    <t>2025-URA-112 | eRačun br.: 83236490 - 2025010000027</t>
  </si>
  <si>
    <t>OPĆA BOLNICA ZABOK I BOLNICA HRVATSKIH VETERANA</t>
  </si>
  <si>
    <t xml:space="preserve">3236 | ZDRAVSTVENE I VETERINARSKE USLUGE </t>
  </si>
  <si>
    <t>2025-URA-123 | eRačun br.: 83392518 - 1082/VP-01/1</t>
  </si>
  <si>
    <t>2025-URA-121 | eRačun br.: 83341623 - 232/PKR/002</t>
  </si>
  <si>
    <t>PC-AUTOMATI</t>
  </si>
  <si>
    <t>ĐURMANEC</t>
  </si>
  <si>
    <t>2025-URA-115 | eRačun br.: 83281028 - 5/1368/9901</t>
  </si>
  <si>
    <t>2025-URA-116 | eRačun br.: 83281029 - 6/1368/9901</t>
  </si>
  <si>
    <t>2025-URA-117 | eRačun br.: 83281030 - 7/1368/9901</t>
  </si>
  <si>
    <t>2025-URA-127 | eRačun br.: 83435157 - 25/1372/9901</t>
  </si>
  <si>
    <t>2025-URA-114 | eRačun br.: 83253504 - 8-V053-1</t>
  </si>
  <si>
    <t>2025-URA-119 | eRačun br.: 83335133 - 142117/550/5</t>
  </si>
  <si>
    <t>2025-URA-120 | eRačun br.: 83337046 - 101219/242/5</t>
  </si>
  <si>
    <t>2025-URA-130 | eRačun br.: 83526886 - 113588/242/5</t>
  </si>
  <si>
    <t>2025-URA-136 | eRačun br.: 83662591 - 123792/242/5</t>
  </si>
  <si>
    <t>2025-URA-137 | eRačun br.: 83678351 - 58-P1-02</t>
  </si>
  <si>
    <t>VON-ICH AROMA DOO</t>
  </si>
  <si>
    <t>NOVA GRADIŠKA</t>
  </si>
  <si>
    <t>SVEUKUPNO</t>
  </si>
  <si>
    <t>10.02.2025.</t>
  </si>
  <si>
    <t>3113 |PLAĆE ZA PREKOVREMENI RAD</t>
  </si>
  <si>
    <t>3114 | PLAĆE ZA POSEBNE UVJETE RADA</t>
  </si>
  <si>
    <t>DRŽAVNI PRORAČUN REPUBLIKE HRVATSKE</t>
  </si>
  <si>
    <t xml:space="preserve"> isplata ugovora o djelu  </t>
  </si>
  <si>
    <t>Zoran Gumbas</t>
  </si>
  <si>
    <t>isplata ugovora o djelu</t>
  </si>
  <si>
    <t xml:space="preserve"> Petra Kunštek</t>
  </si>
  <si>
    <t>13.02.2025.</t>
  </si>
  <si>
    <t>4221 | UREDSKA OPREMA I NAMJEŠTAJ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</si>
</sst>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6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8"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7"/>
      <tableStyleElement type="headerRow" dxfId="26"/>
      <tableStyleElement type="totalRow" dxfId="25"/>
      <tableStyleElement type="firstColumn" dxfId="24"/>
      <tableStyleElement type="lastColumn" dxfId="23"/>
      <tableStyleElement type="firstRowStripe" dxfId="22"/>
      <tableStyleElement type="firstColumnStripe" dxfId="2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117" dataDxfId="20" totalsRowDxfId="19">
  <autoFilter ref="A6:G117" xr:uid="{00000000-000C-0000-FFFF-FFFF00000000}"/>
  <tableColumns count="7">
    <tableColumn id="7" xr3:uid="{00000000-0010-0000-0000-000007000000}" name="Datum" dataDxfId="18" totalsRowDxfId="17"/>
    <tableColumn id="2" xr3:uid="{97293A13-2891-47F2-AD4C-38D3F1A32837}" name="Opis" dataDxfId="16" totalsRowDxfId="15"/>
    <tableColumn id="1" xr3:uid="{A88EED1D-8200-4BD8-B8EF-48EBAC59F628}" name="Naziv primatelja" dataDxfId="14" totalsRowDxfId="13"/>
    <tableColumn id="8" xr3:uid="{00000000-0010-0000-0000-000008000000}" name="OIB primatelja" dataDxfId="12" totalsRowDxfId="11" dataCellStyle="Normalno"/>
    <tableColumn id="10" xr3:uid="{00000000-0010-0000-0000-00000A000000}" name="Sjedište primatelja" dataDxfId="10" totalsRowDxfId="9" dataCellStyle="Normalno"/>
    <tableColumn id="3" xr3:uid="{55D21C7C-6279-4D2D-93FD-FD49CFDDB8EA}" name="Vrsta rashoda i izdatka" dataDxfId="8" totalsRowDxfId="7"/>
    <tableColumn id="11" xr3:uid="{00000000-0010-0000-0000-00000B000000}" name="Iznos" totalsRowFunction="count" dataDxfId="6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117"/>
  <sheetViews>
    <sheetView showGridLines="0" tabSelected="1" topLeftCell="A78" zoomScaleNormal="100" workbookViewId="0">
      <selection activeCell="K85" sqref="K85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2" t="s">
        <v>10</v>
      </c>
      <c r="B1" s="32"/>
      <c r="C1" s="32"/>
      <c r="D1" s="32"/>
      <c r="E1" s="32"/>
      <c r="F1" s="32"/>
      <c r="G1" s="32"/>
      <c r="H1" s="3"/>
    </row>
    <row r="2" spans="1:8" ht="29.25" customHeight="1" thickTop="1" x14ac:dyDescent="0.25">
      <c r="A2" s="20" t="s">
        <v>7</v>
      </c>
      <c r="B2" s="35" t="s">
        <v>11</v>
      </c>
      <c r="C2" s="35"/>
      <c r="D2" s="11"/>
      <c r="E2" s="19" t="s">
        <v>8</v>
      </c>
      <c r="F2" s="33">
        <v>10252520738</v>
      </c>
      <c r="G2" s="33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4" t="s">
        <v>13</v>
      </c>
      <c r="B4" s="34"/>
      <c r="C4" s="34"/>
      <c r="D4" s="34"/>
      <c r="E4" s="34"/>
      <c r="F4" s="34"/>
      <c r="G4" s="34"/>
    </row>
    <row r="5" spans="1:8" ht="29.25" customHeight="1" x14ac:dyDescent="0.25">
      <c r="A5" s="34"/>
      <c r="B5" s="34"/>
      <c r="C5" s="34"/>
      <c r="D5" s="34"/>
      <c r="E5" s="34"/>
      <c r="F5" s="34"/>
      <c r="G5" s="34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45698</v>
      </c>
      <c r="B7" s="10" t="s">
        <v>14</v>
      </c>
      <c r="C7" s="10"/>
      <c r="D7" s="6"/>
      <c r="E7" s="8"/>
      <c r="F7" s="8" t="s">
        <v>15</v>
      </c>
      <c r="G7" s="9">
        <v>5832.59</v>
      </c>
    </row>
    <row r="8" spans="1:8" ht="33.950000000000003" customHeight="1" x14ac:dyDescent="0.25">
      <c r="A8" s="25">
        <v>45698</v>
      </c>
      <c r="B8" s="26" t="s">
        <v>16</v>
      </c>
      <c r="C8" s="26"/>
      <c r="D8" s="27"/>
      <c r="E8" s="28"/>
      <c r="F8" s="29" t="s">
        <v>190</v>
      </c>
      <c r="G8" s="30">
        <v>634.47</v>
      </c>
    </row>
    <row r="9" spans="1:8" ht="33.950000000000003" customHeight="1" x14ac:dyDescent="0.25">
      <c r="A9" s="25">
        <v>45698</v>
      </c>
      <c r="B9" s="26" t="s">
        <v>17</v>
      </c>
      <c r="C9" s="26"/>
      <c r="D9" s="27"/>
      <c r="E9" s="28"/>
      <c r="F9" s="29" t="s">
        <v>15</v>
      </c>
      <c r="G9" s="30">
        <v>102137.31</v>
      </c>
    </row>
    <row r="10" spans="1:8" ht="33.950000000000003" customHeight="1" x14ac:dyDescent="0.25">
      <c r="A10" s="25">
        <v>45698</v>
      </c>
      <c r="B10" s="26" t="s">
        <v>17</v>
      </c>
      <c r="C10" s="26"/>
      <c r="D10" s="27"/>
      <c r="E10" s="28"/>
      <c r="F10" s="29" t="s">
        <v>190</v>
      </c>
      <c r="G10" s="30">
        <v>2767.56</v>
      </c>
    </row>
    <row r="11" spans="1:8" ht="33.950000000000003" customHeight="1" x14ac:dyDescent="0.25">
      <c r="A11" s="25" t="s">
        <v>189</v>
      </c>
      <c r="B11" s="26" t="s">
        <v>17</v>
      </c>
      <c r="C11" s="26"/>
      <c r="D11" s="27"/>
      <c r="E11" s="28"/>
      <c r="F11" s="29" t="s">
        <v>191</v>
      </c>
      <c r="G11" s="30">
        <v>1191.3399999999999</v>
      </c>
    </row>
    <row r="12" spans="1:8" ht="33.950000000000003" customHeight="1" x14ac:dyDescent="0.25">
      <c r="A12" s="25">
        <v>45698</v>
      </c>
      <c r="B12" s="26" t="s">
        <v>14</v>
      </c>
      <c r="C12" s="26"/>
      <c r="D12" s="27"/>
      <c r="E12" s="28"/>
      <c r="F12" s="29" t="s">
        <v>18</v>
      </c>
      <c r="G12" s="30">
        <v>658.95</v>
      </c>
    </row>
    <row r="13" spans="1:8" ht="33.950000000000003" customHeight="1" x14ac:dyDescent="0.25">
      <c r="A13" s="25">
        <v>45698</v>
      </c>
      <c r="B13" s="26" t="s">
        <v>16</v>
      </c>
      <c r="C13" s="26"/>
      <c r="D13" s="27"/>
      <c r="E13" s="28"/>
      <c r="F13" s="29" t="s">
        <v>18</v>
      </c>
      <c r="G13" s="30">
        <v>72.61</v>
      </c>
    </row>
    <row r="14" spans="1:8" ht="33.950000000000003" customHeight="1" x14ac:dyDescent="0.25">
      <c r="A14" s="25">
        <v>45698</v>
      </c>
      <c r="B14" s="26" t="s">
        <v>17</v>
      </c>
      <c r="C14" s="26"/>
      <c r="D14" s="27"/>
      <c r="E14" s="28"/>
      <c r="F14" s="29" t="s">
        <v>18</v>
      </c>
      <c r="G14" s="30">
        <v>16983.61</v>
      </c>
    </row>
    <row r="15" spans="1:8" ht="33.950000000000003" customHeight="1" x14ac:dyDescent="0.25">
      <c r="A15" s="25">
        <v>45698</v>
      </c>
      <c r="B15" s="26" t="s">
        <v>17</v>
      </c>
      <c r="C15" s="26"/>
      <c r="D15" s="27"/>
      <c r="E15" s="28"/>
      <c r="F15" s="29" t="s">
        <v>19</v>
      </c>
      <c r="G15" s="30">
        <v>4508.5200000000004</v>
      </c>
    </row>
    <row r="16" spans="1:8" ht="33.950000000000003" customHeight="1" x14ac:dyDescent="0.25">
      <c r="A16" s="25">
        <v>45698</v>
      </c>
      <c r="B16" s="26" t="s">
        <v>14</v>
      </c>
      <c r="C16" s="26"/>
      <c r="D16" s="27"/>
      <c r="E16" s="28"/>
      <c r="F16" s="29" t="s">
        <v>19</v>
      </c>
      <c r="G16" s="30">
        <v>35.9</v>
      </c>
    </row>
    <row r="17" spans="1:7" ht="33.950000000000003" customHeight="1" x14ac:dyDescent="0.25">
      <c r="A17" s="25">
        <v>45698</v>
      </c>
      <c r="B17" s="26" t="s">
        <v>17</v>
      </c>
      <c r="C17" s="26" t="s">
        <v>192</v>
      </c>
      <c r="D17" s="31">
        <v>18683136487</v>
      </c>
      <c r="E17" s="28" t="s">
        <v>27</v>
      </c>
      <c r="F17" s="29" t="s">
        <v>20</v>
      </c>
      <c r="G17" s="30">
        <v>194</v>
      </c>
    </row>
    <row r="18" spans="1:7" ht="33.950000000000003" customHeight="1" x14ac:dyDescent="0.25">
      <c r="A18" s="25">
        <v>45698</v>
      </c>
      <c r="B18" s="26" t="s">
        <v>21</v>
      </c>
      <c r="C18" s="26" t="s">
        <v>22</v>
      </c>
      <c r="D18" s="27">
        <v>92963223473</v>
      </c>
      <c r="E18" s="28" t="s">
        <v>23</v>
      </c>
      <c r="F18" s="29" t="s">
        <v>24</v>
      </c>
      <c r="G18" s="30">
        <v>104.56</v>
      </c>
    </row>
    <row r="19" spans="1:7" ht="33.950000000000003" customHeight="1" x14ac:dyDescent="0.25">
      <c r="A19" s="25">
        <v>45699</v>
      </c>
      <c r="B19" s="26" t="s">
        <v>25</v>
      </c>
      <c r="C19" s="26" t="s">
        <v>26</v>
      </c>
      <c r="D19" s="27">
        <v>81793146560</v>
      </c>
      <c r="E19" s="28" t="s">
        <v>27</v>
      </c>
      <c r="F19" s="29" t="s">
        <v>28</v>
      </c>
      <c r="G19" s="30">
        <v>222.11</v>
      </c>
    </row>
    <row r="20" spans="1:7" ht="33.950000000000003" customHeight="1" x14ac:dyDescent="0.25">
      <c r="A20" s="25">
        <v>45699</v>
      </c>
      <c r="B20" s="26" t="s">
        <v>29</v>
      </c>
      <c r="C20" s="26" t="s">
        <v>30</v>
      </c>
      <c r="D20" s="27">
        <v>363177306</v>
      </c>
      <c r="E20" s="28" t="s">
        <v>31</v>
      </c>
      <c r="F20" s="29" t="s">
        <v>32</v>
      </c>
      <c r="G20" s="30">
        <v>107.22</v>
      </c>
    </row>
    <row r="21" spans="1:7" ht="33.950000000000003" customHeight="1" x14ac:dyDescent="0.25">
      <c r="A21" s="25">
        <v>45699</v>
      </c>
      <c r="B21" s="26" t="s">
        <v>33</v>
      </c>
      <c r="C21" s="26" t="s">
        <v>30</v>
      </c>
      <c r="D21" s="27">
        <v>363177306</v>
      </c>
      <c r="E21" s="28" t="s">
        <v>31</v>
      </c>
      <c r="F21" s="29" t="s">
        <v>32</v>
      </c>
      <c r="G21" s="30">
        <v>105.11</v>
      </c>
    </row>
    <row r="22" spans="1:7" ht="33.950000000000003" customHeight="1" x14ac:dyDescent="0.25">
      <c r="A22" s="25">
        <v>45699</v>
      </c>
      <c r="B22" s="26" t="s">
        <v>34</v>
      </c>
      <c r="C22" s="26" t="s">
        <v>30</v>
      </c>
      <c r="D22" s="27">
        <v>363177306</v>
      </c>
      <c r="E22" s="28" t="s">
        <v>31</v>
      </c>
      <c r="F22" s="29" t="s">
        <v>32</v>
      </c>
      <c r="G22" s="30">
        <v>105.49</v>
      </c>
    </row>
    <row r="23" spans="1:7" ht="33.950000000000003" customHeight="1" x14ac:dyDescent="0.25">
      <c r="A23" s="25">
        <v>45699</v>
      </c>
      <c r="B23" s="26" t="s">
        <v>35</v>
      </c>
      <c r="C23" s="26" t="s">
        <v>36</v>
      </c>
      <c r="D23" s="27">
        <v>44138062462</v>
      </c>
      <c r="E23" s="28" t="s">
        <v>31</v>
      </c>
      <c r="F23" s="29" t="s">
        <v>32</v>
      </c>
      <c r="G23" s="30">
        <v>253.09</v>
      </c>
    </row>
    <row r="24" spans="1:7" ht="33.950000000000003" customHeight="1" x14ac:dyDescent="0.25">
      <c r="A24" s="25">
        <v>45699</v>
      </c>
      <c r="B24" s="26" t="s">
        <v>37</v>
      </c>
      <c r="C24" s="26" t="s">
        <v>36</v>
      </c>
      <c r="D24" s="27">
        <v>44138062462</v>
      </c>
      <c r="E24" s="28" t="s">
        <v>31</v>
      </c>
      <c r="F24" s="29" t="s">
        <v>32</v>
      </c>
      <c r="G24" s="30">
        <v>46.37</v>
      </c>
    </row>
    <row r="25" spans="1:7" ht="33.950000000000003" customHeight="1" x14ac:dyDescent="0.25">
      <c r="A25" s="25">
        <v>45700</v>
      </c>
      <c r="B25" s="26" t="s">
        <v>193</v>
      </c>
      <c r="C25" s="26" t="s">
        <v>194</v>
      </c>
      <c r="D25" s="27"/>
      <c r="E25" s="28"/>
      <c r="F25" s="29" t="s">
        <v>38</v>
      </c>
      <c r="G25" s="30">
        <v>95.52</v>
      </c>
    </row>
    <row r="26" spans="1:7" ht="33.950000000000003" customHeight="1" x14ac:dyDescent="0.25">
      <c r="A26" s="25">
        <v>45700</v>
      </c>
      <c r="B26" s="26" t="s">
        <v>195</v>
      </c>
      <c r="C26" s="26" t="s">
        <v>196</v>
      </c>
      <c r="D26" s="27"/>
      <c r="E26" s="28"/>
      <c r="F26" s="29" t="s">
        <v>38</v>
      </c>
      <c r="G26" s="30">
        <v>39.81</v>
      </c>
    </row>
    <row r="27" spans="1:7" ht="33.950000000000003" customHeight="1" x14ac:dyDescent="0.25">
      <c r="A27" s="25">
        <v>45701</v>
      </c>
      <c r="B27" s="26" t="s">
        <v>39</v>
      </c>
      <c r="C27" s="26"/>
      <c r="D27" s="27"/>
      <c r="E27" s="28"/>
      <c r="F27" s="29" t="s">
        <v>15</v>
      </c>
      <c r="G27" s="30">
        <v>2506.89</v>
      </c>
    </row>
    <row r="28" spans="1:7" ht="33.950000000000003" customHeight="1" x14ac:dyDescent="0.25">
      <c r="A28" s="25">
        <v>45701</v>
      </c>
      <c r="B28" s="26" t="s">
        <v>39</v>
      </c>
      <c r="C28" s="26"/>
      <c r="D28" s="27"/>
      <c r="E28" s="28"/>
      <c r="F28" s="29" t="s">
        <v>18</v>
      </c>
      <c r="G28" s="30">
        <v>413.64</v>
      </c>
    </row>
    <row r="29" spans="1:7" ht="33.950000000000003" customHeight="1" x14ac:dyDescent="0.25">
      <c r="A29" s="25" t="s">
        <v>197</v>
      </c>
      <c r="B29" s="26" t="s">
        <v>39</v>
      </c>
      <c r="C29" s="26"/>
      <c r="D29" s="27"/>
      <c r="E29" s="28"/>
      <c r="F29" s="29" t="s">
        <v>19</v>
      </c>
      <c r="G29" s="30">
        <v>87.26</v>
      </c>
    </row>
    <row r="30" spans="1:7" ht="33.950000000000003" customHeight="1" x14ac:dyDescent="0.25">
      <c r="A30" s="25">
        <v>45701</v>
      </c>
      <c r="B30" s="26" t="s">
        <v>40</v>
      </c>
      <c r="C30" s="26"/>
      <c r="D30" s="27"/>
      <c r="E30" s="28"/>
      <c r="F30" s="29" t="s">
        <v>41</v>
      </c>
      <c r="G30" s="30">
        <v>433.5</v>
      </c>
    </row>
    <row r="31" spans="1:7" ht="33.950000000000003" customHeight="1" x14ac:dyDescent="0.25">
      <c r="A31" s="25">
        <v>45701</v>
      </c>
      <c r="B31" s="26" t="s">
        <v>42</v>
      </c>
      <c r="C31" s="26"/>
      <c r="D31" s="27"/>
      <c r="E31" s="28"/>
      <c r="F31" s="29" t="s">
        <v>43</v>
      </c>
      <c r="G31" s="30">
        <v>37</v>
      </c>
    </row>
    <row r="32" spans="1:7" ht="33.950000000000003" customHeight="1" x14ac:dyDescent="0.25">
      <c r="A32" s="25">
        <v>45705</v>
      </c>
      <c r="B32" s="26" t="s">
        <v>44</v>
      </c>
      <c r="C32" s="26" t="s">
        <v>45</v>
      </c>
      <c r="D32" s="27">
        <v>88512251460</v>
      </c>
      <c r="E32" s="28" t="s">
        <v>46</v>
      </c>
      <c r="F32" s="29" t="s">
        <v>47</v>
      </c>
      <c r="G32" s="30">
        <v>66.36</v>
      </c>
    </row>
    <row r="33" spans="1:7" ht="33.950000000000003" customHeight="1" x14ac:dyDescent="0.25">
      <c r="A33" s="25">
        <v>45705</v>
      </c>
      <c r="B33" s="26" t="s">
        <v>48</v>
      </c>
      <c r="C33" s="26" t="s">
        <v>49</v>
      </c>
      <c r="D33" s="27">
        <v>26187994862</v>
      </c>
      <c r="E33" s="28" t="s">
        <v>50</v>
      </c>
      <c r="F33" s="29" t="s">
        <v>51</v>
      </c>
      <c r="G33" s="30">
        <v>312.74</v>
      </c>
    </row>
    <row r="34" spans="1:7" ht="33.950000000000003" customHeight="1" x14ac:dyDescent="0.25">
      <c r="A34" s="25">
        <v>45705</v>
      </c>
      <c r="B34" s="26" t="s">
        <v>52</v>
      </c>
      <c r="C34" s="26" t="s">
        <v>53</v>
      </c>
      <c r="D34" s="27">
        <v>85821130368</v>
      </c>
      <c r="E34" s="28" t="s">
        <v>23</v>
      </c>
      <c r="F34" s="29" t="s">
        <v>54</v>
      </c>
      <c r="G34" s="30">
        <v>1.66</v>
      </c>
    </row>
    <row r="35" spans="1:7" ht="33.950000000000003" customHeight="1" x14ac:dyDescent="0.25">
      <c r="A35" s="25">
        <v>45705</v>
      </c>
      <c r="B35" s="26" t="s">
        <v>55</v>
      </c>
      <c r="C35" s="26" t="s">
        <v>53</v>
      </c>
      <c r="D35" s="27">
        <v>85821130368</v>
      </c>
      <c r="E35" s="28" t="s">
        <v>23</v>
      </c>
      <c r="F35" s="29" t="s">
        <v>56</v>
      </c>
      <c r="G35" s="30">
        <v>64.7</v>
      </c>
    </row>
    <row r="36" spans="1:7" ht="33.950000000000003" customHeight="1" x14ac:dyDescent="0.25">
      <c r="A36" s="25">
        <v>45705</v>
      </c>
      <c r="B36" s="26" t="s">
        <v>57</v>
      </c>
      <c r="C36" s="26" t="s">
        <v>58</v>
      </c>
      <c r="D36" s="27">
        <v>43965974818</v>
      </c>
      <c r="E36" s="28" t="s">
        <v>27</v>
      </c>
      <c r="F36" s="29" t="s">
        <v>59</v>
      </c>
      <c r="G36" s="30">
        <v>1330.02</v>
      </c>
    </row>
    <row r="37" spans="1:7" ht="33.950000000000003" customHeight="1" x14ac:dyDescent="0.25">
      <c r="A37" s="25">
        <v>45705</v>
      </c>
      <c r="B37" s="26" t="s">
        <v>60</v>
      </c>
      <c r="C37" s="26" t="s">
        <v>61</v>
      </c>
      <c r="D37" s="27">
        <v>68419124305</v>
      </c>
      <c r="E37" s="28" t="s">
        <v>27</v>
      </c>
      <c r="F37" s="29" t="s">
        <v>20</v>
      </c>
      <c r="G37" s="30">
        <v>10.62</v>
      </c>
    </row>
    <row r="38" spans="1:7" ht="33.950000000000003" customHeight="1" x14ac:dyDescent="0.25">
      <c r="A38" s="25">
        <v>45705</v>
      </c>
      <c r="B38" s="26" t="s">
        <v>62</v>
      </c>
      <c r="C38" s="26" t="s">
        <v>63</v>
      </c>
      <c r="D38" s="27">
        <v>97748123085</v>
      </c>
      <c r="E38" s="28" t="s">
        <v>27</v>
      </c>
      <c r="F38" s="29" t="s">
        <v>64</v>
      </c>
      <c r="G38" s="30">
        <v>70</v>
      </c>
    </row>
    <row r="39" spans="1:7" ht="33.950000000000003" customHeight="1" x14ac:dyDescent="0.25">
      <c r="A39" s="25">
        <v>45705</v>
      </c>
      <c r="B39" s="26" t="s">
        <v>65</v>
      </c>
      <c r="C39" s="26" t="s">
        <v>66</v>
      </c>
      <c r="D39" s="27">
        <v>21695347230</v>
      </c>
      <c r="E39" s="28" t="s">
        <v>12</v>
      </c>
      <c r="F39" s="29" t="s">
        <v>67</v>
      </c>
      <c r="G39" s="30">
        <v>355.98</v>
      </c>
    </row>
    <row r="40" spans="1:7" ht="33.950000000000003" customHeight="1" x14ac:dyDescent="0.25">
      <c r="A40" s="25">
        <v>45705</v>
      </c>
      <c r="B40" s="26" t="s">
        <v>68</v>
      </c>
      <c r="C40" s="26" t="s">
        <v>66</v>
      </c>
      <c r="D40" s="27">
        <v>21695347230</v>
      </c>
      <c r="E40" s="28" t="s">
        <v>12</v>
      </c>
      <c r="F40" s="29" t="s">
        <v>67</v>
      </c>
      <c r="G40" s="30">
        <v>27.59</v>
      </c>
    </row>
    <row r="41" spans="1:7" ht="33.950000000000003" customHeight="1" x14ac:dyDescent="0.25">
      <c r="A41" s="25">
        <v>45705</v>
      </c>
      <c r="B41" s="26" t="s">
        <v>69</v>
      </c>
      <c r="C41" s="26" t="s">
        <v>66</v>
      </c>
      <c r="D41" s="27">
        <v>21695347230</v>
      </c>
      <c r="E41" s="28" t="s">
        <v>12</v>
      </c>
      <c r="F41" s="29" t="s">
        <v>67</v>
      </c>
      <c r="G41" s="30">
        <v>27.59</v>
      </c>
    </row>
    <row r="42" spans="1:7" ht="33.950000000000003" customHeight="1" x14ac:dyDescent="0.25">
      <c r="A42" s="25">
        <v>45705</v>
      </c>
      <c r="B42" s="26" t="s">
        <v>70</v>
      </c>
      <c r="C42" s="26" t="s">
        <v>66</v>
      </c>
      <c r="D42" s="27">
        <v>21695347230</v>
      </c>
      <c r="E42" s="28" t="s">
        <v>12</v>
      </c>
      <c r="F42" s="29" t="s">
        <v>67</v>
      </c>
      <c r="G42" s="30">
        <v>27.59</v>
      </c>
    </row>
    <row r="43" spans="1:7" ht="33.950000000000003" customHeight="1" x14ac:dyDescent="0.25">
      <c r="A43" s="25">
        <v>45705</v>
      </c>
      <c r="B43" s="26" t="s">
        <v>71</v>
      </c>
      <c r="C43" s="26" t="s">
        <v>66</v>
      </c>
      <c r="D43" s="27">
        <v>21695347230</v>
      </c>
      <c r="E43" s="28" t="s">
        <v>12</v>
      </c>
      <c r="F43" s="29" t="s">
        <v>67</v>
      </c>
      <c r="G43" s="30">
        <v>27.59</v>
      </c>
    </row>
    <row r="44" spans="1:7" ht="33.950000000000003" customHeight="1" x14ac:dyDescent="0.25">
      <c r="A44" s="25">
        <v>45705</v>
      </c>
      <c r="B44" s="26" t="s">
        <v>72</v>
      </c>
      <c r="C44" s="26" t="s">
        <v>73</v>
      </c>
      <c r="D44" s="27">
        <v>33489796348</v>
      </c>
      <c r="E44" s="28" t="s">
        <v>74</v>
      </c>
      <c r="F44" s="29" t="s">
        <v>20</v>
      </c>
      <c r="G44" s="30">
        <v>17.66</v>
      </c>
    </row>
    <row r="45" spans="1:7" ht="33.950000000000003" customHeight="1" x14ac:dyDescent="0.25">
      <c r="A45" s="25">
        <v>45705</v>
      </c>
      <c r="B45" s="26" t="s">
        <v>75</v>
      </c>
      <c r="C45" s="26" t="s">
        <v>76</v>
      </c>
      <c r="D45" s="27">
        <v>46126456930</v>
      </c>
      <c r="E45" s="28" t="s">
        <v>74</v>
      </c>
      <c r="F45" s="29" t="s">
        <v>77</v>
      </c>
      <c r="G45" s="30">
        <v>731.1</v>
      </c>
    </row>
    <row r="46" spans="1:7" ht="33.950000000000003" customHeight="1" x14ac:dyDescent="0.25">
      <c r="A46" s="25">
        <v>45705</v>
      </c>
      <c r="B46" s="26" t="s">
        <v>78</v>
      </c>
      <c r="C46" s="26" t="s">
        <v>79</v>
      </c>
      <c r="D46" s="27">
        <v>62226620908</v>
      </c>
      <c r="E46" s="28" t="s">
        <v>27</v>
      </c>
      <c r="F46" s="29" t="s">
        <v>77</v>
      </c>
      <c r="G46" s="30">
        <v>226.65</v>
      </c>
    </row>
    <row r="47" spans="1:7" ht="33.950000000000003" customHeight="1" x14ac:dyDescent="0.25">
      <c r="A47" s="25">
        <v>45705</v>
      </c>
      <c r="B47" s="26" t="s">
        <v>80</v>
      </c>
      <c r="C47" s="26" t="s">
        <v>79</v>
      </c>
      <c r="D47" s="27">
        <v>62226620908</v>
      </c>
      <c r="E47" s="28" t="s">
        <v>27</v>
      </c>
      <c r="F47" s="29" t="s">
        <v>32</v>
      </c>
      <c r="G47" s="30">
        <v>67.040000000000006</v>
      </c>
    </row>
    <row r="48" spans="1:7" ht="33.950000000000003" customHeight="1" x14ac:dyDescent="0.25">
      <c r="A48" s="25">
        <v>45705</v>
      </c>
      <c r="B48" s="26" t="s">
        <v>81</v>
      </c>
      <c r="C48" s="26" t="s">
        <v>79</v>
      </c>
      <c r="D48" s="27">
        <v>62226620908</v>
      </c>
      <c r="E48" s="28" t="s">
        <v>27</v>
      </c>
      <c r="F48" s="29" t="s">
        <v>32</v>
      </c>
      <c r="G48" s="30">
        <v>258.38</v>
      </c>
    </row>
    <row r="49" spans="1:7" ht="33.950000000000003" customHeight="1" x14ac:dyDescent="0.25">
      <c r="A49" s="25">
        <v>45705</v>
      </c>
      <c r="B49" s="26" t="s">
        <v>82</v>
      </c>
      <c r="C49" s="26" t="s">
        <v>79</v>
      </c>
      <c r="D49" s="27">
        <v>62226620908</v>
      </c>
      <c r="E49" s="28" t="s">
        <v>27</v>
      </c>
      <c r="F49" s="29" t="s">
        <v>32</v>
      </c>
      <c r="G49" s="30">
        <v>62.24</v>
      </c>
    </row>
    <row r="50" spans="1:7" ht="33.950000000000003" customHeight="1" x14ac:dyDescent="0.25">
      <c r="A50" s="25">
        <v>45705</v>
      </c>
      <c r="B50" s="26" t="s">
        <v>83</v>
      </c>
      <c r="C50" s="26" t="s">
        <v>79</v>
      </c>
      <c r="D50" s="27">
        <v>62226620908</v>
      </c>
      <c r="E50" s="28" t="s">
        <v>27</v>
      </c>
      <c r="F50" s="29" t="s">
        <v>32</v>
      </c>
      <c r="G50" s="30">
        <v>45.84</v>
      </c>
    </row>
    <row r="51" spans="1:7" ht="33.950000000000003" customHeight="1" x14ac:dyDescent="0.25">
      <c r="A51" s="25">
        <v>45705</v>
      </c>
      <c r="B51" s="26" t="s">
        <v>84</v>
      </c>
      <c r="C51" s="26" t="s">
        <v>79</v>
      </c>
      <c r="D51" s="27">
        <v>62226620908</v>
      </c>
      <c r="E51" s="28" t="s">
        <v>27</v>
      </c>
      <c r="F51" s="29" t="s">
        <v>32</v>
      </c>
      <c r="G51" s="30">
        <v>175.01</v>
      </c>
    </row>
    <row r="52" spans="1:7" ht="33.950000000000003" customHeight="1" x14ac:dyDescent="0.25">
      <c r="A52" s="25">
        <v>45705</v>
      </c>
      <c r="B52" s="26" t="s">
        <v>85</v>
      </c>
      <c r="C52" s="26" t="s">
        <v>79</v>
      </c>
      <c r="D52" s="27">
        <v>62226620908</v>
      </c>
      <c r="E52" s="28" t="s">
        <v>27</v>
      </c>
      <c r="F52" s="29" t="s">
        <v>32</v>
      </c>
      <c r="G52" s="30">
        <v>86.61</v>
      </c>
    </row>
    <row r="53" spans="1:7" ht="33.950000000000003" customHeight="1" x14ac:dyDescent="0.25">
      <c r="A53" s="25">
        <v>45705</v>
      </c>
      <c r="B53" s="26" t="s">
        <v>86</v>
      </c>
      <c r="C53" s="26" t="s">
        <v>30</v>
      </c>
      <c r="D53" s="27">
        <v>363177306</v>
      </c>
      <c r="E53" s="28" t="s">
        <v>31</v>
      </c>
      <c r="F53" s="29" t="s">
        <v>32</v>
      </c>
      <c r="G53" s="30">
        <v>43.18</v>
      </c>
    </row>
    <row r="54" spans="1:7" ht="33.950000000000003" customHeight="1" x14ac:dyDescent="0.25">
      <c r="A54" s="25">
        <v>45705</v>
      </c>
      <c r="B54" s="26" t="s">
        <v>87</v>
      </c>
      <c r="C54" s="26" t="s">
        <v>30</v>
      </c>
      <c r="D54" s="27">
        <v>363177306</v>
      </c>
      <c r="E54" s="28" t="s">
        <v>31</v>
      </c>
      <c r="F54" s="29" t="s">
        <v>32</v>
      </c>
      <c r="G54" s="30">
        <v>117.79</v>
      </c>
    </row>
    <row r="55" spans="1:7" ht="33.950000000000003" customHeight="1" x14ac:dyDescent="0.25">
      <c r="A55" s="25">
        <v>45705</v>
      </c>
      <c r="B55" s="26" t="s">
        <v>88</v>
      </c>
      <c r="C55" s="26" t="s">
        <v>89</v>
      </c>
      <c r="D55" s="27">
        <v>50933877453</v>
      </c>
      <c r="E55" s="28" t="s">
        <v>90</v>
      </c>
      <c r="F55" s="29" t="s">
        <v>32</v>
      </c>
      <c r="G55" s="30">
        <v>575.53</v>
      </c>
    </row>
    <row r="56" spans="1:7" ht="33.950000000000003" customHeight="1" x14ac:dyDescent="0.25">
      <c r="A56" s="25">
        <v>45705</v>
      </c>
      <c r="B56" s="26" t="s">
        <v>91</v>
      </c>
      <c r="C56" s="26" t="s">
        <v>89</v>
      </c>
      <c r="D56" s="27">
        <v>50933877453</v>
      </c>
      <c r="E56" s="28" t="s">
        <v>90</v>
      </c>
      <c r="F56" s="29" t="s">
        <v>32</v>
      </c>
      <c r="G56" s="30">
        <v>9.4499999999999993</v>
      </c>
    </row>
    <row r="57" spans="1:7" ht="33.950000000000003" customHeight="1" x14ac:dyDescent="0.25">
      <c r="A57" s="25">
        <v>45705</v>
      </c>
      <c r="B57" s="26" t="s">
        <v>92</v>
      </c>
      <c r="C57" s="26" t="s">
        <v>89</v>
      </c>
      <c r="D57" s="27">
        <v>50933877453</v>
      </c>
      <c r="E57" s="28" t="s">
        <v>90</v>
      </c>
      <c r="F57" s="29" t="s">
        <v>32</v>
      </c>
      <c r="G57" s="30">
        <v>39.43</v>
      </c>
    </row>
    <row r="58" spans="1:7" ht="33.950000000000003" customHeight="1" x14ac:dyDescent="0.25">
      <c r="A58" s="25">
        <v>45705</v>
      </c>
      <c r="B58" s="26" t="s">
        <v>93</v>
      </c>
      <c r="C58" s="26" t="s">
        <v>89</v>
      </c>
      <c r="D58" s="27">
        <v>50933877453</v>
      </c>
      <c r="E58" s="28" t="s">
        <v>90</v>
      </c>
      <c r="F58" s="29" t="s">
        <v>32</v>
      </c>
      <c r="G58" s="30">
        <v>150.30000000000001</v>
      </c>
    </row>
    <row r="59" spans="1:7" ht="33.950000000000003" customHeight="1" x14ac:dyDescent="0.25">
      <c r="A59" s="25">
        <v>45705</v>
      </c>
      <c r="B59" s="26" t="s">
        <v>94</v>
      </c>
      <c r="C59" s="26" t="s">
        <v>89</v>
      </c>
      <c r="D59" s="27">
        <v>50933877453</v>
      </c>
      <c r="E59" s="28" t="s">
        <v>90</v>
      </c>
      <c r="F59" s="29" t="s">
        <v>32</v>
      </c>
      <c r="G59" s="30">
        <v>2.58</v>
      </c>
    </row>
    <row r="60" spans="1:7" ht="33.950000000000003" customHeight="1" x14ac:dyDescent="0.25">
      <c r="A60" s="25">
        <v>45705</v>
      </c>
      <c r="B60" s="26" t="s">
        <v>95</v>
      </c>
      <c r="C60" s="26" t="s">
        <v>96</v>
      </c>
      <c r="D60" s="27">
        <v>18928523252</v>
      </c>
      <c r="E60" s="28" t="s">
        <v>97</v>
      </c>
      <c r="F60" s="29" t="s">
        <v>32</v>
      </c>
      <c r="G60" s="30">
        <v>633.1</v>
      </c>
    </row>
    <row r="61" spans="1:7" ht="33.950000000000003" customHeight="1" x14ac:dyDescent="0.25">
      <c r="A61" s="25">
        <v>45705</v>
      </c>
      <c r="B61" s="26" t="s">
        <v>98</v>
      </c>
      <c r="C61" s="26" t="s">
        <v>96</v>
      </c>
      <c r="D61" s="27">
        <v>18928523252</v>
      </c>
      <c r="E61" s="28" t="s">
        <v>97</v>
      </c>
      <c r="F61" s="29" t="s">
        <v>32</v>
      </c>
      <c r="G61" s="30">
        <v>36.25</v>
      </c>
    </row>
    <row r="62" spans="1:7" ht="33.950000000000003" customHeight="1" x14ac:dyDescent="0.25">
      <c r="A62" s="25">
        <v>45705</v>
      </c>
      <c r="B62" s="26" t="s">
        <v>99</v>
      </c>
      <c r="C62" s="26" t="s">
        <v>100</v>
      </c>
      <c r="D62" s="27">
        <v>2023029348</v>
      </c>
      <c r="E62" s="28" t="s">
        <v>101</v>
      </c>
      <c r="F62" s="29" t="s">
        <v>77</v>
      </c>
      <c r="G62" s="30">
        <v>35.229999999999997</v>
      </c>
    </row>
    <row r="63" spans="1:7" ht="33.950000000000003" customHeight="1" x14ac:dyDescent="0.25">
      <c r="A63" s="25">
        <v>45705</v>
      </c>
      <c r="B63" s="26" t="s">
        <v>102</v>
      </c>
      <c r="C63" s="26" t="s">
        <v>100</v>
      </c>
      <c r="D63" s="27">
        <v>2023029348</v>
      </c>
      <c r="E63" s="28" t="s">
        <v>101</v>
      </c>
      <c r="F63" s="29" t="s">
        <v>32</v>
      </c>
      <c r="G63" s="30">
        <v>51.98</v>
      </c>
    </row>
    <row r="64" spans="1:7" ht="33.950000000000003" customHeight="1" x14ac:dyDescent="0.25">
      <c r="A64" s="25">
        <v>45705</v>
      </c>
      <c r="B64" s="26" t="s">
        <v>103</v>
      </c>
      <c r="C64" s="26" t="s">
        <v>100</v>
      </c>
      <c r="D64" s="27">
        <v>2023029348</v>
      </c>
      <c r="E64" s="28" t="s">
        <v>101</v>
      </c>
      <c r="F64" s="29" t="s">
        <v>32</v>
      </c>
      <c r="G64" s="30">
        <v>151.27000000000001</v>
      </c>
    </row>
    <row r="65" spans="1:7" ht="33.950000000000003" customHeight="1" x14ac:dyDescent="0.25">
      <c r="A65" s="25">
        <v>45705</v>
      </c>
      <c r="B65" s="26" t="s">
        <v>104</v>
      </c>
      <c r="C65" s="26" t="s">
        <v>100</v>
      </c>
      <c r="D65" s="27">
        <v>2023029348</v>
      </c>
      <c r="E65" s="28" t="s">
        <v>101</v>
      </c>
      <c r="F65" s="29" t="s">
        <v>32</v>
      </c>
      <c r="G65" s="30">
        <v>78.569999999999993</v>
      </c>
    </row>
    <row r="66" spans="1:7" ht="33.950000000000003" customHeight="1" x14ac:dyDescent="0.25">
      <c r="A66" s="25">
        <v>45705</v>
      </c>
      <c r="B66" s="26" t="s">
        <v>105</v>
      </c>
      <c r="C66" s="26" t="s">
        <v>106</v>
      </c>
      <c r="D66" s="27">
        <v>24796394086</v>
      </c>
      <c r="E66" s="28" t="s">
        <v>27</v>
      </c>
      <c r="F66" s="29" t="s">
        <v>77</v>
      </c>
      <c r="G66" s="30">
        <v>55</v>
      </c>
    </row>
    <row r="67" spans="1:7" ht="33.950000000000003" customHeight="1" x14ac:dyDescent="0.25">
      <c r="A67" s="25">
        <v>45705</v>
      </c>
      <c r="B67" s="26" t="s">
        <v>107</v>
      </c>
      <c r="C67" s="26" t="s">
        <v>108</v>
      </c>
      <c r="D67" s="27">
        <v>84210581427</v>
      </c>
      <c r="E67" s="28" t="s">
        <v>50</v>
      </c>
      <c r="F67" s="29" t="s">
        <v>77</v>
      </c>
      <c r="G67" s="30">
        <v>16.809999999999999</v>
      </c>
    </row>
    <row r="68" spans="1:7" ht="33.950000000000003" customHeight="1" x14ac:dyDescent="0.25">
      <c r="A68" s="25">
        <v>45705</v>
      </c>
      <c r="B68" s="26" t="s">
        <v>109</v>
      </c>
      <c r="C68" s="26" t="s">
        <v>108</v>
      </c>
      <c r="D68" s="27">
        <v>84210581427</v>
      </c>
      <c r="E68" s="28" t="s">
        <v>50</v>
      </c>
      <c r="F68" s="29" t="s">
        <v>32</v>
      </c>
      <c r="G68" s="30">
        <v>198.34</v>
      </c>
    </row>
    <row r="69" spans="1:7" ht="33.950000000000003" customHeight="1" x14ac:dyDescent="0.25">
      <c r="A69" s="25">
        <v>45705</v>
      </c>
      <c r="B69" s="26" t="s">
        <v>110</v>
      </c>
      <c r="C69" s="26" t="s">
        <v>108</v>
      </c>
      <c r="D69" s="27">
        <v>84210581427</v>
      </c>
      <c r="E69" s="28" t="s">
        <v>50</v>
      </c>
      <c r="F69" s="29" t="s">
        <v>32</v>
      </c>
      <c r="G69" s="30">
        <v>29.98</v>
      </c>
    </row>
    <row r="70" spans="1:7" ht="33.950000000000003" customHeight="1" x14ac:dyDescent="0.25">
      <c r="A70" s="25">
        <v>45705</v>
      </c>
      <c r="B70" s="26" t="s">
        <v>111</v>
      </c>
      <c r="C70" s="26" t="s">
        <v>108</v>
      </c>
      <c r="D70" s="27">
        <v>84210581427</v>
      </c>
      <c r="E70" s="28" t="s">
        <v>50</v>
      </c>
      <c r="F70" s="29" t="s">
        <v>32</v>
      </c>
      <c r="G70" s="30">
        <v>31.74</v>
      </c>
    </row>
    <row r="71" spans="1:7" ht="33.950000000000003" customHeight="1" x14ac:dyDescent="0.25">
      <c r="A71" s="25">
        <v>45705</v>
      </c>
      <c r="B71" s="26" t="s">
        <v>112</v>
      </c>
      <c r="C71" s="26" t="s">
        <v>108</v>
      </c>
      <c r="D71" s="27">
        <v>84210581427</v>
      </c>
      <c r="E71" s="28" t="s">
        <v>50</v>
      </c>
      <c r="F71" s="29" t="s">
        <v>113</v>
      </c>
      <c r="G71" s="30">
        <v>45.01</v>
      </c>
    </row>
    <row r="72" spans="1:7" ht="33.950000000000003" customHeight="1" x14ac:dyDescent="0.25">
      <c r="A72" s="25">
        <v>45705</v>
      </c>
      <c r="B72" s="26" t="s">
        <v>114</v>
      </c>
      <c r="C72" s="26" t="s">
        <v>36</v>
      </c>
      <c r="D72" s="27">
        <v>44138062462</v>
      </c>
      <c r="E72" s="28" t="s">
        <v>31</v>
      </c>
      <c r="F72" s="29" t="s">
        <v>32</v>
      </c>
      <c r="G72" s="30">
        <v>180.07</v>
      </c>
    </row>
    <row r="73" spans="1:7" ht="33.950000000000003" customHeight="1" x14ac:dyDescent="0.25">
      <c r="A73" s="25">
        <v>45705</v>
      </c>
      <c r="B73" s="26" t="s">
        <v>115</v>
      </c>
      <c r="C73" s="26" t="s">
        <v>36</v>
      </c>
      <c r="D73" s="27">
        <v>44138062462</v>
      </c>
      <c r="E73" s="28" t="s">
        <v>31</v>
      </c>
      <c r="F73" s="29" t="s">
        <v>32</v>
      </c>
      <c r="G73" s="30">
        <v>286.75</v>
      </c>
    </row>
    <row r="74" spans="1:7" ht="33.950000000000003" customHeight="1" x14ac:dyDescent="0.25">
      <c r="A74" s="25">
        <v>45705</v>
      </c>
      <c r="B74" s="26" t="s">
        <v>116</v>
      </c>
      <c r="C74" s="26" t="s">
        <v>117</v>
      </c>
      <c r="D74" s="27">
        <v>44138062462</v>
      </c>
      <c r="E74" s="28" t="s">
        <v>31</v>
      </c>
      <c r="F74" s="29" t="s">
        <v>32</v>
      </c>
      <c r="G74" s="30">
        <v>304.13</v>
      </c>
    </row>
    <row r="75" spans="1:7" ht="33.950000000000003" customHeight="1" x14ac:dyDescent="0.25">
      <c r="A75" s="25">
        <v>45705</v>
      </c>
      <c r="B75" s="26" t="s">
        <v>118</v>
      </c>
      <c r="C75" s="26" t="s">
        <v>117</v>
      </c>
      <c r="D75" s="27">
        <v>44138062462</v>
      </c>
      <c r="E75" s="28" t="s">
        <v>31</v>
      </c>
      <c r="F75" s="29" t="s">
        <v>32</v>
      </c>
      <c r="G75" s="30">
        <v>192.33</v>
      </c>
    </row>
    <row r="76" spans="1:7" ht="33.950000000000003" customHeight="1" x14ac:dyDescent="0.25">
      <c r="A76" s="25">
        <v>45705</v>
      </c>
      <c r="B76" s="26" t="s">
        <v>119</v>
      </c>
      <c r="C76" s="26" t="s">
        <v>120</v>
      </c>
      <c r="D76" s="27">
        <v>61979475705</v>
      </c>
      <c r="E76" s="28" t="s">
        <v>50</v>
      </c>
      <c r="F76" s="29" t="s">
        <v>67</v>
      </c>
      <c r="G76" s="30">
        <v>289.73</v>
      </c>
    </row>
    <row r="77" spans="1:7" ht="33.950000000000003" customHeight="1" x14ac:dyDescent="0.25">
      <c r="A77" s="25">
        <v>45706</v>
      </c>
      <c r="B77" s="26" t="s">
        <v>121</v>
      </c>
      <c r="C77" s="26" t="s">
        <v>122</v>
      </c>
      <c r="D77" s="27">
        <v>46382522119</v>
      </c>
      <c r="E77" s="28" t="s">
        <v>74</v>
      </c>
      <c r="F77" s="29" t="s">
        <v>142</v>
      </c>
      <c r="G77" s="30">
        <v>390</v>
      </c>
    </row>
    <row r="78" spans="1:7" ht="33.950000000000003" customHeight="1" x14ac:dyDescent="0.25">
      <c r="A78" s="25">
        <v>45706</v>
      </c>
      <c r="B78" s="26" t="s">
        <v>123</v>
      </c>
      <c r="C78" s="26" t="s">
        <v>22</v>
      </c>
      <c r="D78" s="27">
        <v>92963223473</v>
      </c>
      <c r="E78" s="28" t="s">
        <v>23</v>
      </c>
      <c r="F78" s="29" t="s">
        <v>24</v>
      </c>
      <c r="G78" s="30">
        <v>0.16</v>
      </c>
    </row>
    <row r="79" spans="1:7" ht="33.950000000000003" customHeight="1" x14ac:dyDescent="0.25">
      <c r="A79" s="25">
        <v>45708</v>
      </c>
      <c r="B79" s="26" t="s">
        <v>124</v>
      </c>
      <c r="C79" s="26" t="s">
        <v>125</v>
      </c>
      <c r="D79" s="27">
        <v>89516372197</v>
      </c>
      <c r="E79" s="28" t="s">
        <v>27</v>
      </c>
      <c r="F79" s="29" t="s">
        <v>77</v>
      </c>
      <c r="G79" s="30">
        <v>214.69</v>
      </c>
    </row>
    <row r="80" spans="1:7" ht="33.950000000000003" customHeight="1" x14ac:dyDescent="0.25">
      <c r="A80" s="25">
        <v>45708</v>
      </c>
      <c r="B80" s="26" t="s">
        <v>126</v>
      </c>
      <c r="C80" s="26" t="s">
        <v>127</v>
      </c>
      <c r="D80" s="27">
        <v>21523879111</v>
      </c>
      <c r="E80" s="28" t="s">
        <v>128</v>
      </c>
      <c r="F80" s="29" t="s">
        <v>198</v>
      </c>
      <c r="G80" s="30">
        <v>1751.88</v>
      </c>
    </row>
    <row r="81" spans="1:7" ht="33.950000000000003" customHeight="1" x14ac:dyDescent="0.25">
      <c r="A81" s="25">
        <v>45708</v>
      </c>
      <c r="B81" s="26" t="s">
        <v>129</v>
      </c>
      <c r="C81" s="26" t="s">
        <v>130</v>
      </c>
      <c r="D81" s="27">
        <v>51082667719</v>
      </c>
      <c r="E81" s="28" t="s">
        <v>131</v>
      </c>
      <c r="F81" s="29" t="s">
        <v>56</v>
      </c>
      <c r="G81" s="30">
        <v>1000</v>
      </c>
    </row>
    <row r="82" spans="1:7" ht="33.950000000000003" customHeight="1" x14ac:dyDescent="0.25">
      <c r="A82" s="25">
        <v>45715</v>
      </c>
      <c r="B82" s="26" t="s">
        <v>132</v>
      </c>
      <c r="C82" s="26"/>
      <c r="D82" s="27"/>
      <c r="E82" s="28"/>
      <c r="F82" s="29" t="s">
        <v>133</v>
      </c>
      <c r="G82" s="30">
        <v>3521.39</v>
      </c>
    </row>
    <row r="83" spans="1:7" ht="33.950000000000003" customHeight="1" x14ac:dyDescent="0.25">
      <c r="A83" s="25">
        <v>45715</v>
      </c>
      <c r="B83" s="26" t="s">
        <v>134</v>
      </c>
      <c r="C83" s="26"/>
      <c r="D83" s="27"/>
      <c r="E83" s="28"/>
      <c r="F83" s="29" t="s">
        <v>133</v>
      </c>
      <c r="G83" s="30">
        <v>869.12</v>
      </c>
    </row>
    <row r="84" spans="1:7" ht="33.950000000000003" customHeight="1" x14ac:dyDescent="0.25">
      <c r="A84" s="25">
        <v>45716</v>
      </c>
      <c r="B84" s="26" t="s">
        <v>135</v>
      </c>
      <c r="C84" s="26" t="s">
        <v>155</v>
      </c>
      <c r="D84" s="27">
        <v>87311810356</v>
      </c>
      <c r="E84" s="28" t="s">
        <v>156</v>
      </c>
      <c r="F84" s="29" t="s">
        <v>28</v>
      </c>
      <c r="G84" s="30">
        <v>46.2</v>
      </c>
    </row>
    <row r="85" spans="1:7" ht="33.950000000000003" customHeight="1" x14ac:dyDescent="0.25">
      <c r="A85" s="25">
        <v>45716</v>
      </c>
      <c r="B85" s="26" t="s">
        <v>136</v>
      </c>
      <c r="C85" s="26" t="s">
        <v>137</v>
      </c>
      <c r="D85" s="27">
        <v>58353015102</v>
      </c>
      <c r="E85" s="28" t="s">
        <v>27</v>
      </c>
      <c r="F85" s="29" t="s">
        <v>77</v>
      </c>
      <c r="G85" s="30">
        <v>312.63</v>
      </c>
    </row>
    <row r="86" spans="1:7" ht="33.950000000000003" customHeight="1" x14ac:dyDescent="0.25">
      <c r="A86" s="25">
        <v>45716</v>
      </c>
      <c r="B86" s="26" t="s">
        <v>138</v>
      </c>
      <c r="C86" s="26" t="s">
        <v>139</v>
      </c>
      <c r="D86" s="27">
        <v>7189160632</v>
      </c>
      <c r="E86" s="28" t="s">
        <v>27</v>
      </c>
      <c r="F86" s="29" t="s">
        <v>77</v>
      </c>
      <c r="G86" s="30">
        <v>23.4</v>
      </c>
    </row>
    <row r="87" spans="1:7" ht="33.950000000000003" customHeight="1" x14ac:dyDescent="0.25">
      <c r="A87" s="25">
        <v>45716</v>
      </c>
      <c r="B87" s="26" t="s">
        <v>140</v>
      </c>
      <c r="C87" s="26" t="s">
        <v>141</v>
      </c>
      <c r="D87" s="27">
        <v>20661077525</v>
      </c>
      <c r="E87" s="28" t="s">
        <v>50</v>
      </c>
      <c r="F87" s="29" t="s">
        <v>142</v>
      </c>
      <c r="G87" s="30">
        <v>319</v>
      </c>
    </row>
    <row r="88" spans="1:7" ht="33.950000000000003" customHeight="1" x14ac:dyDescent="0.25">
      <c r="A88" s="25">
        <v>45716</v>
      </c>
      <c r="B88" s="26" t="s">
        <v>143</v>
      </c>
      <c r="C88" s="26" t="s">
        <v>144</v>
      </c>
      <c r="D88" s="27">
        <v>25187074136</v>
      </c>
      <c r="E88" s="28" t="s">
        <v>145</v>
      </c>
      <c r="F88" s="29" t="s">
        <v>56</v>
      </c>
      <c r="G88" s="30">
        <v>80</v>
      </c>
    </row>
    <row r="89" spans="1:7" ht="33.950000000000003" customHeight="1" x14ac:dyDescent="0.25">
      <c r="A89" s="25">
        <v>45716</v>
      </c>
      <c r="B89" s="26" t="s">
        <v>146</v>
      </c>
      <c r="C89" s="26" t="s">
        <v>147</v>
      </c>
      <c r="D89" s="27">
        <v>41317489366</v>
      </c>
      <c r="E89" s="28" t="s">
        <v>148</v>
      </c>
      <c r="F89" s="29" t="s">
        <v>59</v>
      </c>
      <c r="G89" s="30">
        <v>660.19</v>
      </c>
    </row>
    <row r="90" spans="1:7" ht="33.950000000000003" customHeight="1" x14ac:dyDescent="0.25">
      <c r="A90" s="25">
        <v>45716</v>
      </c>
      <c r="B90" s="26" t="s">
        <v>149</v>
      </c>
      <c r="C90" s="26" t="s">
        <v>147</v>
      </c>
      <c r="D90" s="27">
        <v>41317489366</v>
      </c>
      <c r="E90" s="28" t="s">
        <v>148</v>
      </c>
      <c r="F90" s="29" t="s">
        <v>59</v>
      </c>
      <c r="G90" s="30">
        <v>51.04</v>
      </c>
    </row>
    <row r="91" spans="1:7" ht="33.950000000000003" customHeight="1" x14ac:dyDescent="0.25">
      <c r="A91" s="25">
        <v>45716</v>
      </c>
      <c r="B91" s="26" t="s">
        <v>150</v>
      </c>
      <c r="C91" s="26" t="s">
        <v>147</v>
      </c>
      <c r="D91" s="27">
        <v>41317489366</v>
      </c>
      <c r="E91" s="28" t="s">
        <v>148</v>
      </c>
      <c r="F91" s="29" t="s">
        <v>59</v>
      </c>
      <c r="G91" s="30">
        <v>95.31</v>
      </c>
    </row>
    <row r="92" spans="1:7" ht="33.950000000000003" customHeight="1" x14ac:dyDescent="0.25">
      <c r="A92" s="25">
        <v>45716</v>
      </c>
      <c r="B92" s="26" t="s">
        <v>151</v>
      </c>
      <c r="C92" s="26" t="s">
        <v>147</v>
      </c>
      <c r="D92" s="27">
        <v>41317489366</v>
      </c>
      <c r="E92" s="28" t="s">
        <v>148</v>
      </c>
      <c r="F92" s="29" t="s">
        <v>59</v>
      </c>
      <c r="G92" s="30">
        <v>339.48</v>
      </c>
    </row>
    <row r="93" spans="1:7" ht="33.950000000000003" customHeight="1" x14ac:dyDescent="0.25">
      <c r="A93" s="25">
        <v>45716</v>
      </c>
      <c r="B93" s="26" t="s">
        <v>152</v>
      </c>
      <c r="C93" s="26" t="s">
        <v>147</v>
      </c>
      <c r="D93" s="27">
        <v>41317489366</v>
      </c>
      <c r="E93" s="28" t="s">
        <v>148</v>
      </c>
      <c r="F93" s="29" t="s">
        <v>59</v>
      </c>
      <c r="G93" s="30">
        <v>3089.55</v>
      </c>
    </row>
    <row r="94" spans="1:7" ht="33.950000000000003" customHeight="1" x14ac:dyDescent="0.25">
      <c r="A94" s="25">
        <v>45716</v>
      </c>
      <c r="B94" s="26" t="s">
        <v>153</v>
      </c>
      <c r="C94" s="26" t="s">
        <v>147</v>
      </c>
      <c r="D94" s="27">
        <v>41317489366</v>
      </c>
      <c r="E94" s="28" t="s">
        <v>148</v>
      </c>
      <c r="F94" s="29" t="s">
        <v>59</v>
      </c>
      <c r="G94" s="30">
        <v>410.91</v>
      </c>
    </row>
    <row r="95" spans="1:7" ht="33.950000000000003" customHeight="1" x14ac:dyDescent="0.25">
      <c r="A95" s="25">
        <v>45716</v>
      </c>
      <c r="B95" s="26" t="s">
        <v>154</v>
      </c>
      <c r="C95" s="26" t="s">
        <v>147</v>
      </c>
      <c r="D95" s="27">
        <v>41317489366</v>
      </c>
      <c r="E95" s="28" t="s">
        <v>148</v>
      </c>
      <c r="F95" s="29" t="s">
        <v>59</v>
      </c>
      <c r="G95" s="30">
        <v>506.63</v>
      </c>
    </row>
    <row r="96" spans="1:7" ht="33.950000000000003" customHeight="1" x14ac:dyDescent="0.25">
      <c r="A96" s="25">
        <v>45716</v>
      </c>
      <c r="B96" s="26" t="s">
        <v>157</v>
      </c>
      <c r="C96" s="26" t="s">
        <v>26</v>
      </c>
      <c r="D96" s="27">
        <v>81793146560</v>
      </c>
      <c r="E96" s="28" t="s">
        <v>27</v>
      </c>
      <c r="F96" s="29" t="s">
        <v>158</v>
      </c>
      <c r="G96" s="30">
        <v>5</v>
      </c>
    </row>
    <row r="97" spans="1:7" ht="33.950000000000003" customHeight="1" x14ac:dyDescent="0.25">
      <c r="A97" s="25">
        <v>45716</v>
      </c>
      <c r="B97" s="26" t="s">
        <v>159</v>
      </c>
      <c r="C97" s="26" t="s">
        <v>160</v>
      </c>
      <c r="D97" s="27">
        <v>13952006467</v>
      </c>
      <c r="E97" s="28" t="s">
        <v>31</v>
      </c>
      <c r="F97" s="29" t="s">
        <v>161</v>
      </c>
      <c r="G97" s="30">
        <v>55</v>
      </c>
    </row>
    <row r="98" spans="1:7" ht="33.950000000000003" customHeight="1" x14ac:dyDescent="0.25">
      <c r="A98" s="25">
        <v>45716</v>
      </c>
      <c r="B98" s="26" t="s">
        <v>162</v>
      </c>
      <c r="C98" s="26" t="s">
        <v>79</v>
      </c>
      <c r="D98" s="27">
        <v>62226620908</v>
      </c>
      <c r="E98" s="28" t="s">
        <v>27</v>
      </c>
      <c r="F98" s="29" t="s">
        <v>32</v>
      </c>
      <c r="G98" s="30">
        <v>41.81</v>
      </c>
    </row>
    <row r="99" spans="1:7" ht="33.950000000000003" customHeight="1" x14ac:dyDescent="0.25">
      <c r="A99" s="25">
        <v>45716</v>
      </c>
      <c r="B99" s="26" t="s">
        <v>163</v>
      </c>
      <c r="C99" s="26" t="s">
        <v>79</v>
      </c>
      <c r="D99" s="27">
        <v>62226620908</v>
      </c>
      <c r="E99" s="28" t="s">
        <v>27</v>
      </c>
      <c r="F99" s="29" t="s">
        <v>32</v>
      </c>
      <c r="G99" s="30">
        <v>87</v>
      </c>
    </row>
    <row r="100" spans="1:7" ht="33.950000000000003" customHeight="1" x14ac:dyDescent="0.25">
      <c r="A100" s="25">
        <v>45716</v>
      </c>
      <c r="B100" s="26" t="s">
        <v>164</v>
      </c>
      <c r="C100" s="26" t="s">
        <v>79</v>
      </c>
      <c r="D100" s="27">
        <v>62226620908</v>
      </c>
      <c r="E100" s="28" t="s">
        <v>27</v>
      </c>
      <c r="F100" s="29" t="s">
        <v>32</v>
      </c>
      <c r="G100" s="30">
        <v>57.14</v>
      </c>
    </row>
    <row r="101" spans="1:7" ht="33.950000000000003" customHeight="1" x14ac:dyDescent="0.25">
      <c r="A101" s="25">
        <v>45716</v>
      </c>
      <c r="B101" s="26" t="s">
        <v>165</v>
      </c>
      <c r="C101" s="26" t="s">
        <v>79</v>
      </c>
      <c r="D101" s="27">
        <v>62226620908</v>
      </c>
      <c r="E101" s="28" t="s">
        <v>27</v>
      </c>
      <c r="F101" s="29" t="s">
        <v>32</v>
      </c>
      <c r="G101" s="30">
        <v>36.68</v>
      </c>
    </row>
    <row r="102" spans="1:7" ht="33.950000000000003" customHeight="1" x14ac:dyDescent="0.25">
      <c r="A102" s="25">
        <v>45716</v>
      </c>
      <c r="B102" s="26" t="s">
        <v>166</v>
      </c>
      <c r="C102" s="26" t="s">
        <v>79</v>
      </c>
      <c r="D102" s="27">
        <v>62226620908</v>
      </c>
      <c r="E102" s="28" t="s">
        <v>27</v>
      </c>
      <c r="F102" s="29" t="s">
        <v>32</v>
      </c>
      <c r="G102" s="30">
        <v>162.35</v>
      </c>
    </row>
    <row r="103" spans="1:7" ht="33.950000000000003" customHeight="1" x14ac:dyDescent="0.25">
      <c r="A103" s="25">
        <v>45716</v>
      </c>
      <c r="B103" s="26" t="s">
        <v>167</v>
      </c>
      <c r="C103" s="26" t="s">
        <v>168</v>
      </c>
      <c r="D103" s="27">
        <v>80364394364</v>
      </c>
      <c r="E103" s="28" t="s">
        <v>27</v>
      </c>
      <c r="F103" s="29" t="s">
        <v>161</v>
      </c>
      <c r="G103" s="30">
        <v>53.28</v>
      </c>
    </row>
    <row r="104" spans="1:7" ht="33.950000000000003" customHeight="1" x14ac:dyDescent="0.25">
      <c r="A104" s="25">
        <v>45716</v>
      </c>
      <c r="B104" s="26" t="s">
        <v>169</v>
      </c>
      <c r="C104" s="26" t="s">
        <v>170</v>
      </c>
      <c r="D104" s="27">
        <v>34938158599</v>
      </c>
      <c r="E104" s="28" t="s">
        <v>50</v>
      </c>
      <c r="F104" s="29" t="s">
        <v>171</v>
      </c>
      <c r="G104" s="30">
        <v>2548.3200000000002</v>
      </c>
    </row>
    <row r="105" spans="1:7" ht="33.950000000000003" customHeight="1" x14ac:dyDescent="0.25">
      <c r="A105" s="25">
        <v>45716</v>
      </c>
      <c r="B105" s="26" t="s">
        <v>172</v>
      </c>
      <c r="C105" s="26" t="s">
        <v>30</v>
      </c>
      <c r="D105" s="27">
        <v>363177306</v>
      </c>
      <c r="E105" s="28" t="s">
        <v>31</v>
      </c>
      <c r="F105" s="29" t="s">
        <v>32</v>
      </c>
      <c r="G105" s="30">
        <v>60.91</v>
      </c>
    </row>
    <row r="106" spans="1:7" ht="33.950000000000003" customHeight="1" x14ac:dyDescent="0.25">
      <c r="A106" s="25">
        <v>45716</v>
      </c>
      <c r="B106" s="26" t="s">
        <v>173</v>
      </c>
      <c r="C106" s="26" t="s">
        <v>174</v>
      </c>
      <c r="D106" s="27">
        <v>53199736515</v>
      </c>
      <c r="E106" s="28" t="s">
        <v>175</v>
      </c>
      <c r="F106" s="29" t="s">
        <v>113</v>
      </c>
      <c r="G106" s="30">
        <v>78.08</v>
      </c>
    </row>
    <row r="107" spans="1:7" ht="33.950000000000003" customHeight="1" x14ac:dyDescent="0.25">
      <c r="A107" s="25">
        <v>45716</v>
      </c>
      <c r="B107" s="26" t="s">
        <v>176</v>
      </c>
      <c r="C107" s="26" t="s">
        <v>100</v>
      </c>
      <c r="D107" s="27">
        <v>2023029348</v>
      </c>
      <c r="E107" s="28" t="s">
        <v>101</v>
      </c>
      <c r="F107" s="29" t="s">
        <v>32</v>
      </c>
      <c r="G107" s="30">
        <v>134.38999999999999</v>
      </c>
    </row>
    <row r="108" spans="1:7" ht="33.950000000000003" customHeight="1" x14ac:dyDescent="0.25">
      <c r="A108" s="25">
        <v>45716</v>
      </c>
      <c r="B108" s="26" t="s">
        <v>177</v>
      </c>
      <c r="C108" s="26" t="s">
        <v>100</v>
      </c>
      <c r="D108" s="27">
        <v>2023029348</v>
      </c>
      <c r="E108" s="28" t="s">
        <v>101</v>
      </c>
      <c r="F108" s="29" t="s">
        <v>32</v>
      </c>
      <c r="G108" s="30">
        <v>173.89</v>
      </c>
    </row>
    <row r="109" spans="1:7" ht="33.950000000000003" customHeight="1" x14ac:dyDescent="0.25">
      <c r="A109" s="25">
        <v>45716</v>
      </c>
      <c r="B109" s="26" t="s">
        <v>178</v>
      </c>
      <c r="C109" s="26" t="s">
        <v>100</v>
      </c>
      <c r="D109" s="27">
        <v>2023029348</v>
      </c>
      <c r="E109" s="28" t="s">
        <v>101</v>
      </c>
      <c r="F109" s="29" t="s">
        <v>32</v>
      </c>
      <c r="G109" s="30">
        <v>12.15</v>
      </c>
    </row>
    <row r="110" spans="1:7" ht="33.950000000000003" customHeight="1" x14ac:dyDescent="0.25">
      <c r="A110" s="25">
        <v>45716</v>
      </c>
      <c r="B110" s="26" t="s">
        <v>179</v>
      </c>
      <c r="C110" s="26" t="s">
        <v>100</v>
      </c>
      <c r="D110" s="27">
        <v>2023029348</v>
      </c>
      <c r="E110" s="28" t="s">
        <v>101</v>
      </c>
      <c r="F110" s="29" t="s">
        <v>32</v>
      </c>
      <c r="G110" s="30">
        <v>155.21</v>
      </c>
    </row>
    <row r="111" spans="1:7" ht="33.950000000000003" customHeight="1" x14ac:dyDescent="0.25">
      <c r="A111" s="25">
        <v>45716</v>
      </c>
      <c r="B111" s="26" t="s">
        <v>180</v>
      </c>
      <c r="C111" s="26" t="s">
        <v>108</v>
      </c>
      <c r="D111" s="27">
        <v>84210581427</v>
      </c>
      <c r="E111" s="28" t="s">
        <v>50</v>
      </c>
      <c r="F111" s="29" t="s">
        <v>32</v>
      </c>
      <c r="G111" s="30">
        <v>15.9</v>
      </c>
    </row>
    <row r="112" spans="1:7" ht="33.950000000000003" customHeight="1" x14ac:dyDescent="0.25">
      <c r="A112" s="25">
        <v>45716</v>
      </c>
      <c r="B112" s="26" t="s">
        <v>181</v>
      </c>
      <c r="C112" s="26" t="s">
        <v>36</v>
      </c>
      <c r="D112" s="27">
        <v>44138062462</v>
      </c>
      <c r="E112" s="28" t="s">
        <v>31</v>
      </c>
      <c r="F112" s="29" t="s">
        <v>32</v>
      </c>
      <c r="G112" s="30">
        <v>77.400000000000006</v>
      </c>
    </row>
    <row r="113" spans="1:7" ht="33.950000000000003" customHeight="1" x14ac:dyDescent="0.25">
      <c r="A113" s="25">
        <v>45716</v>
      </c>
      <c r="B113" s="26" t="s">
        <v>182</v>
      </c>
      <c r="C113" s="26" t="s">
        <v>117</v>
      </c>
      <c r="D113" s="27">
        <v>44138062462</v>
      </c>
      <c r="E113" s="28" t="s">
        <v>31</v>
      </c>
      <c r="F113" s="29" t="s">
        <v>32</v>
      </c>
      <c r="G113" s="30">
        <v>340.77</v>
      </c>
    </row>
    <row r="114" spans="1:7" ht="33.950000000000003" customHeight="1" x14ac:dyDescent="0.25">
      <c r="A114" s="25">
        <v>45716</v>
      </c>
      <c r="B114" s="26" t="s">
        <v>183</v>
      </c>
      <c r="C114" s="26" t="s">
        <v>117</v>
      </c>
      <c r="D114" s="27">
        <v>44138062462</v>
      </c>
      <c r="E114" s="28" t="s">
        <v>31</v>
      </c>
      <c r="F114" s="29" t="s">
        <v>32</v>
      </c>
      <c r="G114" s="30">
        <v>157.52000000000001</v>
      </c>
    </row>
    <row r="115" spans="1:7" ht="33.950000000000003" customHeight="1" x14ac:dyDescent="0.25">
      <c r="A115" s="25">
        <v>45716</v>
      </c>
      <c r="B115" s="26" t="s">
        <v>184</v>
      </c>
      <c r="C115" s="26" t="s">
        <v>117</v>
      </c>
      <c r="D115" s="27">
        <v>44138062462</v>
      </c>
      <c r="E115" s="28" t="s">
        <v>31</v>
      </c>
      <c r="F115" s="29" t="s">
        <v>32</v>
      </c>
      <c r="G115" s="30">
        <v>252.3</v>
      </c>
    </row>
    <row r="116" spans="1:7" ht="33.950000000000003" customHeight="1" x14ac:dyDescent="0.25">
      <c r="A116" s="25">
        <v>45716</v>
      </c>
      <c r="B116" s="26" t="s">
        <v>185</v>
      </c>
      <c r="C116" s="26" t="s">
        <v>186</v>
      </c>
      <c r="D116" s="27">
        <v>28151017796</v>
      </c>
      <c r="E116" s="28" t="s">
        <v>187</v>
      </c>
      <c r="F116" s="29" t="s">
        <v>77</v>
      </c>
      <c r="G116" s="30">
        <v>36</v>
      </c>
    </row>
    <row r="117" spans="1:7" ht="33.950000000000003" customHeight="1" x14ac:dyDescent="0.25">
      <c r="A117" s="25"/>
      <c r="B117" s="26"/>
      <c r="C117" s="26"/>
      <c r="D117" s="27"/>
      <c r="E117" s="28"/>
      <c r="F117" s="29" t="s">
        <v>188</v>
      </c>
      <c r="G117" s="30">
        <f>SUBTOTAL(109,G7:G116)</f>
        <v>165344.62999999998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7 A8:E8 A9:F9 A10:E11 A12:F16 A17:B17 F17 A18:F117">
    <cfRule type="expression" dxfId="0" priority="34">
      <formula>MOD(ROW(),2)=0</formula>
    </cfRule>
  </conditionalFormatting>
  <conditionalFormatting sqref="C17:E17">
    <cfRule type="expression" dxfId="5" priority="1">
      <formula>MOD(ROW(),2)=0</formula>
    </cfRule>
  </conditionalFormatting>
  <conditionalFormatting sqref="F8">
    <cfRule type="expression" dxfId="4" priority="3">
      <formula>MOD(ROW(),2)=0</formula>
    </cfRule>
  </conditionalFormatting>
  <conditionalFormatting sqref="F10:F11">
    <cfRule type="expression" dxfId="3" priority="4">
      <formula>MOD(ROW(),2)=0</formula>
    </cfRule>
  </conditionalFormatting>
  <conditionalFormatting sqref="G7:G117">
    <cfRule type="expression" dxfId="2" priority="31">
      <formula>MOD(ROW(),2)=0</formula>
    </cfRule>
    <cfRule type="expression" dxfId="1" priority="32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6" fitToHeight="0" orientation="portrait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Tanja Lovasić</cp:lastModifiedBy>
  <cp:lastPrinted>2025-03-20T14:07:49Z</cp:lastPrinted>
  <dcterms:created xsi:type="dcterms:W3CDTF">2016-11-01T03:33:07Z</dcterms:created>
  <dcterms:modified xsi:type="dcterms:W3CDTF">2025-03-20T14:08:36Z</dcterms:modified>
  <cp:version>1.0</cp:version>
</cp:coreProperties>
</file>