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tanja_lovasic_skole_hr/Documents/Desktop/"/>
    </mc:Choice>
  </mc:AlternateContent>
  <xr:revisionPtr revIDLastSave="56" documentId="8_{9F3E709A-04E1-4976-8CED-7B170934FE9D}" xr6:coauthVersionLast="47" xr6:coauthVersionMax="47" xr10:uidLastSave="{1E360D0E-ED78-430D-A415-4E4376F5F206}"/>
  <bookViews>
    <workbookView xWindow="15" yWindow="1170" windowWidth="23985" windowHeight="1174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</calcChain>
</file>

<file path=xl/sharedStrings.xml><?xml version="1.0" encoding="utf-8"?>
<sst xmlns="http://schemas.openxmlformats.org/spreadsheetml/2006/main" count="379" uniqueCount="184">
  <si>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</si>
  <si>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</si>
  <si>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</si>
  <si>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</si>
  <si>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</si>
  <si>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</si>
  <si>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</si>
  <si>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</si>
  <si>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</si>
  <si>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</si>
  <si>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VIKTORA KOVAČIĆA</t>
  </si>
  <si>
    <t>HUM NA SUTLI 152/1</t>
  </si>
  <si>
    <t>49231 HUM NA SUTLI</t>
  </si>
  <si>
    <t>JAVNA OBJAVA INFORMACIJA O TROŠENJU SREDSTAVA ZA RAZDOBLJE 
OD 01.03.2025. DO 31.03.2025.</t>
  </si>
  <si>
    <t xml:space="preserve">3237 | INTELEKTUALNE I OSOBNE USLUGE </t>
  </si>
  <si>
    <t>3722 | NAKNADE GRAĐANIMA I KUĆANSTVIMA U NARAVI</t>
  </si>
  <si>
    <t xml:space="preserve">isplata plaće  02/2025- PUN  </t>
  </si>
  <si>
    <t>3111 | PLAĆE ZA REDOVAN RAD</t>
  </si>
  <si>
    <t>3132 | DOPRINOSI ZAOBVEZNO ZDRAVSTVENO OSIGURANJE</t>
  </si>
  <si>
    <t>3212 | NAKNADE ZA PRIJEVOZ, ZA RAD NA TERENU I ODVOJENI ŽIVOT</t>
  </si>
  <si>
    <t>2025-URA-146 | eRačun br.: 84006070 - 5017249756-306-9</t>
  </si>
  <si>
    <t>HRVATSKI TELEKOM D.D.</t>
  </si>
  <si>
    <t>ZAGREB</t>
  </si>
  <si>
    <t>3231 | USLUGE TELEFONA, POŠTE I PRIJEVOZA</t>
  </si>
  <si>
    <t>2025-URA-154 | eRačun br.: 84168512 - 5009211858-306-7</t>
  </si>
  <si>
    <t>2025-URA-148 | eRačun br.: 84039468 - 18574/0154/1</t>
  </si>
  <si>
    <t>KONZUM PLUS D.O.O.</t>
  </si>
  <si>
    <t>3221 | UREDSKI MATERIJAL I OSTALI MATERIJALNI RASHODI</t>
  </si>
  <si>
    <t>2025-URA-173 | eRačun br.: 84362423 - 1564/VP-01/1</t>
  </si>
  <si>
    <t>ORANGE D.O.O.</t>
  </si>
  <si>
    <t>VARAŽDIN</t>
  </si>
  <si>
    <t>3222 | MATERIJAL I SIROVINE</t>
  </si>
  <si>
    <t>2025-URA-142 | eRačun br.: 83906442 - 30/1372/9901</t>
  </si>
  <si>
    <t>STUDENAC D.O.O.</t>
  </si>
  <si>
    <t>OMIŠ</t>
  </si>
  <si>
    <t>2025-URA-143 | eRačun br.: 83909554 - 183182/550/5</t>
  </si>
  <si>
    <t>VINDIJA D.D.</t>
  </si>
  <si>
    <t>2025-URA-144 | eRačun br.: 83909596 - 185644/550/5</t>
  </si>
  <si>
    <t>2025-URA-145 | eRačun br.: 83910281 - 183181/550/5</t>
  </si>
  <si>
    <t>2025-URA-197 | 197 - 2025/019999/1142013/01</t>
  </si>
  <si>
    <t>ZAGREBAČKA BANKA</t>
  </si>
  <si>
    <t>Zagreb</t>
  </si>
  <si>
    <t xml:space="preserve">3431 | BANKARSKE USLUGE I USLUGE PLATNOG PROMETA </t>
  </si>
  <si>
    <t>isplata plaće 02/2025-PB</t>
  </si>
  <si>
    <t>isplata plaće za 02/2025</t>
  </si>
  <si>
    <t>isplata plaće za 02/2025-PB-prekovremeni</t>
  </si>
  <si>
    <t>3295 | PRISTOJBE I NAKNADE</t>
  </si>
  <si>
    <t>plaćanje po predračunu</t>
  </si>
  <si>
    <t>JYSK DOO</t>
  </si>
  <si>
    <t xml:space="preserve">3121 | OSTALI RASHODI ZA ZAPOSLENE </t>
  </si>
  <si>
    <t>isplata dnevnica i pt 02/2025</t>
  </si>
  <si>
    <t>3211 | SLUŽBENA PUTOVANJA</t>
  </si>
  <si>
    <t>isplata loko vožnje 02/2025</t>
  </si>
  <si>
    <t>3214 | OSTALE NAKNADE TROŠKOVA ZAPOSLENIAM</t>
  </si>
  <si>
    <t>2025-TEM-9 | 1.rata NUV 75124004567</t>
  </si>
  <si>
    <t>HRVATSKE VODE</t>
  </si>
  <si>
    <t>3234 | KOMUNALNE USLUGE</t>
  </si>
  <si>
    <t>2025-TEM-9 | 1.rata NUV 75124004568</t>
  </si>
  <si>
    <t>2025-URA-201 | eRačun br.: 84715461 - 37/1372/9901</t>
  </si>
  <si>
    <t>2025-URA-214 | 214 - 2025/019999/2094300/01</t>
  </si>
  <si>
    <t>kupnja voznih karata</t>
  </si>
  <si>
    <t>ZAGREBAČKI ELEKTRIČNI TRAMVAJ</t>
  </si>
  <si>
    <t>2025-URA-209 | eRačun br.: 84758089 - 128-360-24</t>
  </si>
  <si>
    <t>AUREL D.O.O.</t>
  </si>
  <si>
    <t>3232 | USLUGE TEKUĆEG I INVESTICIJSKOG ODRŽAVANJA</t>
  </si>
  <si>
    <t>2025-URA-170 | eRačun br.: 84210824 - 229/1/3</t>
  </si>
  <si>
    <t>COPIA FORUM D.O.O.</t>
  </si>
  <si>
    <t>POZNANOVEC</t>
  </si>
  <si>
    <t>3235 | ZAKUPNINE I NAJAMNINE</t>
  </si>
  <si>
    <t>2025-URA-172 | eRačun br.: 84324776 - 25-0225-0079145</t>
  </si>
  <si>
    <t>FINANCIJSKA AGENCIJA</t>
  </si>
  <si>
    <t>3238 | RAČUNALNE USLUGE</t>
  </si>
  <si>
    <t>2025-URA-181 | eRačun br.: 84429944 - 2300130669-250220-0</t>
  </si>
  <si>
    <t>HEP ELEKTRA DOO</t>
  </si>
  <si>
    <t>3223 | ENERGIJA</t>
  </si>
  <si>
    <t>2025-URA-188 | eRačun br.: 84519365 - 383000292839</t>
  </si>
  <si>
    <t>HEP-PLIN D.O.O.</t>
  </si>
  <si>
    <t>OSIJEK</t>
  </si>
  <si>
    <t>2025-URA-189 | eRačun br.: 84519478 - 383000292840</t>
  </si>
  <si>
    <t>2025-URA-190 | eRačun br.: 84519597 - 383000292841</t>
  </si>
  <si>
    <t>2025-URA-191 | eRačun br.: 84519643 - 383000292842</t>
  </si>
  <si>
    <t>2025-URA-192 | eRačun br.: 84519729 - 383000292843</t>
  </si>
  <si>
    <t>2025-URA-193 | eRačun br.: 84519768 - 383000292844</t>
  </si>
  <si>
    <t>2025-URA-194 | eRačun br.: 84519842 - 383000292845</t>
  </si>
  <si>
    <t>2025-URA-152 | eRačun br.: 84113469 - 4045555051-202503-3</t>
  </si>
  <si>
    <t>HRT, HRVATSKA RADIOTELEVI</t>
  </si>
  <si>
    <t>2025-URA-155 | eRačun br.: 84177750 - 210RAC-HK--574481</t>
  </si>
  <si>
    <t>HUMKOM D.O.O.</t>
  </si>
  <si>
    <t>2025-URA-157 | eRačun br.: 84183974 - 210RAC-HK--574783</t>
  </si>
  <si>
    <t>2025-URA-158 | eRačun br.: 84183997 - 210RAC-HK--575020</t>
  </si>
  <si>
    <t>2025-URA-159 | eRačun br.: 84184032 - 210RAC-HK--575526</t>
  </si>
  <si>
    <t>2025-URA-160 | eRačun br.: 84184044 - 210RAC-HK--575712</t>
  </si>
  <si>
    <t>2025-URA-141 | eRačun br.: 83845726 - 13-01-1</t>
  </si>
  <si>
    <t>HUMPLIN DOO</t>
  </si>
  <si>
    <t>HUM NA SUTLI</t>
  </si>
  <si>
    <t>2025-URA-150 | eRačun br.: 84067663 - 318/VP1111/1</t>
  </si>
  <si>
    <t>KNJIŽARA KIKO I USLUGE</t>
  </si>
  <si>
    <t>PREGRADA</t>
  </si>
  <si>
    <t>2025-URA-156 | eRačun br.: 84183027 - 425/VP1111/1</t>
  </si>
  <si>
    <t>2025-URA-196 | eRačun br.: 84548107 - 20365/0154/1</t>
  </si>
  <si>
    <t>2025-URA-200 | eRačun br.: 84667063 - 21084/0154/1</t>
  </si>
  <si>
    <t>2025-URA-212 | eRačun br.: 84840882 - 22664/0154/1</t>
  </si>
  <si>
    <t>2025-URA-195 | eRačun br.: 84536567 - 57488/900/900</t>
  </si>
  <si>
    <t>LEDO PLUS DOO</t>
  </si>
  <si>
    <t>2025-URA-208 | eRačun br.: 83620007 - 44640/900/900</t>
  </si>
  <si>
    <t>2025-URA-147 | eRačun br.: 84037023 - 20-4-99/2025</t>
  </si>
  <si>
    <t>LJEKARNA KRAPINSKO -ZAGORSKE ŽUPANIJE</t>
  </si>
  <si>
    <t>MATIJE GUPCA 63</t>
  </si>
  <si>
    <t>2025-URA-175 | eRačun br.: 84411620 - V1021025003301</t>
  </si>
  <si>
    <t>MESNA INDUSTRIJA VAJDA D.D. ČAKOVEC</t>
  </si>
  <si>
    <t>ČAKOVEC</t>
  </si>
  <si>
    <t>2025-URA-176 | eRačun br.: 84411643 - V1021025003662</t>
  </si>
  <si>
    <t>2025-URA-177 | eRačun br.: 84411644 - V1101025002379</t>
  </si>
  <si>
    <t>2025-URA-178 | eRačun br.: 84411645 - V1021025004559</t>
  </si>
  <si>
    <t>2025-URA-179 | eRačun br.: 84411651 - V1021025005949</t>
  </si>
  <si>
    <t>2025-URA-180 | eRačun br.: 84411652 - V1101025003480</t>
  </si>
  <si>
    <t>2025-URA-185 | eRačun br.: 84492421 - V1101025003831</t>
  </si>
  <si>
    <t>2025-URA-186 | eRačun br.: 84492422 - V1021025006464</t>
  </si>
  <si>
    <t>2025-URA-187 | eRačun br.: 84492424 - V1021025006463</t>
  </si>
  <si>
    <t>2025-URA-211 | eRačun br.: 84823814 - V1021025007363</t>
  </si>
  <si>
    <t>2025-URA-171 | eRačun br.: 84216735 - 50-159-50049</t>
  </si>
  <si>
    <t>O.M. SUPORT D.O.O.</t>
  </si>
  <si>
    <t>2025-URA-205 | eRačun br.: 84722397 - 1712/VP-01/1</t>
  </si>
  <si>
    <t>2025-URA-199 | eRačun br.: 84666935 - 331/PKR/002</t>
  </si>
  <si>
    <t>PC-AUTOMATI</t>
  </si>
  <si>
    <t>ĐURMANEC</t>
  </si>
  <si>
    <t>2025-URA-161 | eRačun br.: 84198030 - 36/100/100</t>
  </si>
  <si>
    <t>PEK.I TRG. "HUM"</t>
  </si>
  <si>
    <t>2025-URA-162 | eRačun br.: 84199221 - 37/100/100</t>
  </si>
  <si>
    <t>2025-URA-163 | eRačun br.: 84199728 - 38/100/100</t>
  </si>
  <si>
    <t>2025-URA-164 | eRačun br.: 84200776 - 39/100/100</t>
  </si>
  <si>
    <t>2025-URA-165 | eRačun br.: 84201361 - 40/100/100</t>
  </si>
  <si>
    <t>2025-URA-166 | eRačun br.: 84207870 - 41/100/100</t>
  </si>
  <si>
    <t>2025-URA-167 | eRačun br.: 84208783 - 42/100/100</t>
  </si>
  <si>
    <t>2025-URA-168 | eRačun br.: 84209356 - 43/100/100</t>
  </si>
  <si>
    <t>2025-URA-169 | eRačun br.: 84210154 - 44/100/100</t>
  </si>
  <si>
    <t>2025-URA-182 | eRačun br.: 84487824 - 52610-100-1</t>
  </si>
  <si>
    <t>PODRAVKA D.D.</t>
  </si>
  <si>
    <t>KOPRIVNICA</t>
  </si>
  <si>
    <t>2025-URA-183 | eRačun br.: 84488190 - 52609-100-1</t>
  </si>
  <si>
    <t>2025-URA-184 | eRačun br.: 84488196 - 52608-100-1</t>
  </si>
  <si>
    <t>2025-URA-213 | eRačun br.: 84932537 - 40/1372/9901</t>
  </si>
  <si>
    <t>2025-URA-139 | eRačun br.: 83810496 - 16/4/7</t>
  </si>
  <si>
    <t>TOM TOM obrt za ugost.i usluge</t>
  </si>
  <si>
    <t xml:space="preserve">3224 | MATERIJAL I DIJELOVI ZA TEKUĆE I INVESTICIJSKO ODRŽAVANJE </t>
  </si>
  <si>
    <t>2025-URA-174 | eRačun br.: 84378337 - 10-V053-1</t>
  </si>
  <si>
    <t>TRGOCENTAR D.O.O. ZABOK</t>
  </si>
  <si>
    <t>ZABOK</t>
  </si>
  <si>
    <t>2025-URA-206 | eRačun br.: 84725234 - 107-V221-1</t>
  </si>
  <si>
    <t>2025-URA-198 | eRačun br.: 84611868 - 214367/550/5</t>
  </si>
  <si>
    <t>2025-URA-210 | eRačun br.: 84781597 - 166073/242/5</t>
  </si>
  <si>
    <t>VINDIJA PREH.IND. D.D.</t>
  </si>
  <si>
    <t>2025-URA-153 | eRačun br.: 84114678 - 02259-66249-007323603</t>
  </si>
  <si>
    <t>ZAGORSKI VODOVOD D.O.O</t>
  </si>
  <si>
    <t>2025-URA-149 | eRačun br.: 84045815 - 2500659</t>
  </si>
  <si>
    <t>ZAVOD ZA JAVNO ZDRAVSTVO</t>
  </si>
  <si>
    <t>ZLATAR</t>
  </si>
  <si>
    <t xml:space="preserve">3236 | ZDRAVSTVENE I VETERINARSKE USLUGE </t>
  </si>
  <si>
    <t>isplata  materijalnih prava 02/2025</t>
  </si>
  <si>
    <t xml:space="preserve">plaćanje po ponudi  </t>
  </si>
  <si>
    <t>EKUPI DOO</t>
  </si>
  <si>
    <t>2025-URA-218 | eRačun br.: 85037861 - 3268/V648/10102</t>
  </si>
  <si>
    <t xml:space="preserve">3299 | OSTALI NESPOMENUTI RASHODI POSLOVANJA </t>
  </si>
  <si>
    <t>SVEUKUPNO</t>
  </si>
  <si>
    <t>Isplata ugovora o djelu</t>
  </si>
  <si>
    <t xml:space="preserve"> Petra Kunštek</t>
  </si>
  <si>
    <t xml:space="preserve">isplata ugovora o djelu </t>
  </si>
  <si>
    <t>Zoran Gumbas</t>
  </si>
  <si>
    <t xml:space="preserve">tur 12-2024  </t>
  </si>
  <si>
    <t>Anja Bračun</t>
  </si>
  <si>
    <t xml:space="preserve"> isplata mentorstvo </t>
  </si>
  <si>
    <t>Dunja Špoljar</t>
  </si>
  <si>
    <t>isplata naknada za zimske rradionice</t>
  </si>
  <si>
    <t xml:space="preserve"> Sandra Kovačić</t>
  </si>
  <si>
    <t xml:space="preserve"> isplata Ugovor o djelu </t>
  </si>
  <si>
    <t>Petra Kunštek</t>
  </si>
  <si>
    <t xml:space="preserve">isplata Ugovor o djelu </t>
  </si>
  <si>
    <t xml:space="preserve"> Anja Bračun</t>
  </si>
  <si>
    <t>isplata tur 01-2025</t>
  </si>
  <si>
    <t>11.03.2025.</t>
  </si>
  <si>
    <t>3113 | PLAĆE ZA PREKOVREMENI RAD</t>
  </si>
  <si>
    <t>3114| PLAĆE ZA POSEBNE UVJETE RADA</t>
  </si>
  <si>
    <t>DRŽAVNI PRORAČUN REPUBLIKE HRVATSKE</t>
  </si>
  <si>
    <t xml:space="preserve"> 4221 | UREDSKA OPREMA I NAMJEŠTAJ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</si>
</sst>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" fontId="0" fillId="2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07" dataDxfId="20" totalsRowDxfId="19">
  <autoFilter ref="A6:G107" xr:uid="{D96E2867-778C-462C-B278-521AA53E5109}"/>
  <tableColumns count="7">
    <tableColumn id="7" xr3:uid="{00000000-0010-0000-0000-000007000000}" name="Datum" dataDxfId="18" totalsRowDxfId="17"/>
    <tableColumn id="2" xr3:uid="{97293A13-2891-47F2-AD4C-38D3F1A32837}" name="Opis" dataDxfId="16" totalsRowDxfId="15"/>
    <tableColumn id="1" xr3:uid="{A88EED1D-8200-4BD8-B8EF-48EBAC59F628}" name="Naziv primatelja" dataDxfId="14" totalsRowDxfId="13"/>
    <tableColumn id="8" xr3:uid="{00000000-0010-0000-0000-000008000000}" name="OIB primatelja" dataDxfId="12" totalsRowDxfId="11" dataCellStyle="Normalno"/>
    <tableColumn id="10" xr3:uid="{00000000-0010-0000-0000-00000A000000}" name="Sjedište primatelja" dataDxfId="10" totalsRowDxfId="9" dataCellStyle="Normalno"/>
    <tableColumn id="3" xr3:uid="{55D21C7C-6279-4D2D-93FD-FD49CFDDB8EA}" name="Vrsta rashoda i izdatka" dataDxfId="8" totalsRowDxfId="7"/>
    <tableColumn id="11" xr3:uid="{00000000-0010-0000-0000-00000B000000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07"/>
  <sheetViews>
    <sheetView showGridLines="0" tabSelected="1" topLeftCell="A96" zoomScaleNormal="100" workbookViewId="0">
      <selection activeCell="D101" sqref="D10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10252520738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45723</v>
      </c>
      <c r="B7" s="10" t="s">
        <v>164</v>
      </c>
      <c r="C7" s="10" t="s">
        <v>165</v>
      </c>
      <c r="D7" s="6"/>
      <c r="E7" s="8"/>
      <c r="F7" s="8" t="s">
        <v>14</v>
      </c>
      <c r="G7" s="9">
        <v>39.81</v>
      </c>
    </row>
    <row r="8" spans="1:8" ht="33.950000000000003" customHeight="1" x14ac:dyDescent="0.25">
      <c r="A8" s="25">
        <v>45723</v>
      </c>
      <c r="B8" s="26" t="s">
        <v>166</v>
      </c>
      <c r="C8" s="26" t="s">
        <v>167</v>
      </c>
      <c r="D8" s="27"/>
      <c r="E8" s="28"/>
      <c r="F8" s="29" t="s">
        <v>14</v>
      </c>
      <c r="G8" s="30">
        <v>95.52</v>
      </c>
    </row>
    <row r="9" spans="1:8" ht="33.950000000000003" customHeight="1" x14ac:dyDescent="0.25">
      <c r="A9" s="25">
        <v>45723</v>
      </c>
      <c r="B9" s="26" t="s">
        <v>168</v>
      </c>
      <c r="C9" s="26" t="s">
        <v>169</v>
      </c>
      <c r="D9" s="27"/>
      <c r="E9" s="28"/>
      <c r="F9" s="29" t="s">
        <v>15</v>
      </c>
      <c r="G9" s="30">
        <v>72</v>
      </c>
    </row>
    <row r="10" spans="1:8" ht="33.950000000000003" customHeight="1" x14ac:dyDescent="0.25">
      <c r="A10" s="25">
        <v>45726</v>
      </c>
      <c r="B10" s="26" t="s">
        <v>16</v>
      </c>
      <c r="C10" s="26"/>
      <c r="D10" s="27"/>
      <c r="E10" s="28"/>
      <c r="F10" s="29" t="s">
        <v>17</v>
      </c>
      <c r="G10" s="30">
        <v>1440</v>
      </c>
    </row>
    <row r="11" spans="1:8" ht="33.950000000000003" customHeight="1" x14ac:dyDescent="0.25">
      <c r="A11" s="25">
        <v>45726</v>
      </c>
      <c r="B11" s="26" t="s">
        <v>16</v>
      </c>
      <c r="C11" s="26"/>
      <c r="D11" s="27"/>
      <c r="E11" s="28"/>
      <c r="F11" s="29" t="s">
        <v>18</v>
      </c>
      <c r="G11" s="30">
        <v>237.6</v>
      </c>
    </row>
    <row r="12" spans="1:8" ht="33.950000000000003" customHeight="1" x14ac:dyDescent="0.25">
      <c r="A12" s="25">
        <v>45726</v>
      </c>
      <c r="B12" s="26" t="s">
        <v>16</v>
      </c>
      <c r="C12" s="26"/>
      <c r="D12" s="27"/>
      <c r="E12" s="28"/>
      <c r="F12" s="29" t="s">
        <v>19</v>
      </c>
      <c r="G12" s="30">
        <v>47.94</v>
      </c>
    </row>
    <row r="13" spans="1:8" ht="33.950000000000003" customHeight="1" x14ac:dyDescent="0.25">
      <c r="A13" s="25">
        <v>45726</v>
      </c>
      <c r="B13" s="26" t="s">
        <v>20</v>
      </c>
      <c r="C13" s="26" t="s">
        <v>21</v>
      </c>
      <c r="D13" s="27">
        <v>81793146560</v>
      </c>
      <c r="E13" s="28" t="s">
        <v>22</v>
      </c>
      <c r="F13" s="29" t="s">
        <v>23</v>
      </c>
      <c r="G13" s="30">
        <v>13</v>
      </c>
    </row>
    <row r="14" spans="1:8" ht="33.950000000000003" customHeight="1" x14ac:dyDescent="0.25">
      <c r="A14" s="25">
        <v>45726</v>
      </c>
      <c r="B14" s="26" t="s">
        <v>24</v>
      </c>
      <c r="C14" s="26" t="s">
        <v>21</v>
      </c>
      <c r="D14" s="27">
        <v>81793146560</v>
      </c>
      <c r="E14" s="28" t="s">
        <v>22</v>
      </c>
      <c r="F14" s="29" t="s">
        <v>23</v>
      </c>
      <c r="G14" s="30">
        <v>191.93</v>
      </c>
    </row>
    <row r="15" spans="1:8" ht="33.950000000000003" customHeight="1" x14ac:dyDescent="0.25">
      <c r="A15" s="25">
        <v>45726</v>
      </c>
      <c r="B15" s="26" t="s">
        <v>25</v>
      </c>
      <c r="C15" s="26" t="s">
        <v>26</v>
      </c>
      <c r="D15" s="27">
        <v>62226620908</v>
      </c>
      <c r="E15" s="28" t="s">
        <v>22</v>
      </c>
      <c r="F15" s="29" t="s">
        <v>27</v>
      </c>
      <c r="G15" s="30">
        <v>219.59</v>
      </c>
    </row>
    <row r="16" spans="1:8" ht="33.950000000000003" customHeight="1" x14ac:dyDescent="0.25">
      <c r="A16" s="25">
        <v>45726</v>
      </c>
      <c r="B16" s="26" t="s">
        <v>28</v>
      </c>
      <c r="C16" s="26" t="s">
        <v>29</v>
      </c>
      <c r="D16" s="27">
        <v>363177306</v>
      </c>
      <c r="E16" s="28" t="s">
        <v>30</v>
      </c>
      <c r="F16" s="29" t="s">
        <v>31</v>
      </c>
      <c r="G16" s="30">
        <v>117.6</v>
      </c>
    </row>
    <row r="17" spans="1:7" ht="33.950000000000003" customHeight="1" x14ac:dyDescent="0.25">
      <c r="A17" s="25">
        <v>45726</v>
      </c>
      <c r="B17" s="26" t="s">
        <v>32</v>
      </c>
      <c r="C17" s="26" t="s">
        <v>33</v>
      </c>
      <c r="D17" s="27">
        <v>2023029348</v>
      </c>
      <c r="E17" s="28" t="s">
        <v>34</v>
      </c>
      <c r="F17" s="29" t="s">
        <v>31</v>
      </c>
      <c r="G17" s="30">
        <v>136.12</v>
      </c>
    </row>
    <row r="18" spans="1:7" ht="33.950000000000003" customHeight="1" x14ac:dyDescent="0.25">
      <c r="A18" s="25">
        <v>45726</v>
      </c>
      <c r="B18" s="26" t="s">
        <v>35</v>
      </c>
      <c r="C18" s="26" t="s">
        <v>36</v>
      </c>
      <c r="D18" s="27">
        <v>44138062462</v>
      </c>
      <c r="E18" s="28" t="s">
        <v>30</v>
      </c>
      <c r="F18" s="29" t="s">
        <v>31</v>
      </c>
      <c r="G18" s="30">
        <v>46.58</v>
      </c>
    </row>
    <row r="19" spans="1:7" ht="33.950000000000003" customHeight="1" x14ac:dyDescent="0.25">
      <c r="A19" s="25">
        <v>45726</v>
      </c>
      <c r="B19" s="26" t="s">
        <v>37</v>
      </c>
      <c r="C19" s="26" t="s">
        <v>36</v>
      </c>
      <c r="D19" s="27">
        <v>44138062462</v>
      </c>
      <c r="E19" s="28" t="s">
        <v>30</v>
      </c>
      <c r="F19" s="29" t="s">
        <v>31</v>
      </c>
      <c r="G19" s="30">
        <v>510.6</v>
      </c>
    </row>
    <row r="20" spans="1:7" ht="33.950000000000003" customHeight="1" x14ac:dyDescent="0.25">
      <c r="A20" s="25">
        <v>45726</v>
      </c>
      <c r="B20" s="26" t="s">
        <v>38</v>
      </c>
      <c r="C20" s="26" t="s">
        <v>36</v>
      </c>
      <c r="D20" s="27">
        <v>44138062462</v>
      </c>
      <c r="E20" s="28" t="s">
        <v>30</v>
      </c>
      <c r="F20" s="29" t="s">
        <v>31</v>
      </c>
      <c r="G20" s="30">
        <v>255.24</v>
      </c>
    </row>
    <row r="21" spans="1:7" ht="33.950000000000003" customHeight="1" x14ac:dyDescent="0.25">
      <c r="A21" s="25">
        <v>45726</v>
      </c>
      <c r="B21" s="26" t="s">
        <v>39</v>
      </c>
      <c r="C21" s="26" t="s">
        <v>40</v>
      </c>
      <c r="D21" s="27">
        <v>92963223473</v>
      </c>
      <c r="E21" s="28" t="s">
        <v>41</v>
      </c>
      <c r="F21" s="29" t="s">
        <v>42</v>
      </c>
      <c r="G21" s="30">
        <v>88.91</v>
      </c>
    </row>
    <row r="22" spans="1:7" ht="33.950000000000003" customHeight="1" x14ac:dyDescent="0.25">
      <c r="A22" s="25">
        <v>45727</v>
      </c>
      <c r="B22" s="26" t="s">
        <v>43</v>
      </c>
      <c r="C22" s="26"/>
      <c r="D22" s="27"/>
      <c r="E22" s="28"/>
      <c r="F22" s="29" t="s">
        <v>17</v>
      </c>
      <c r="G22" s="30">
        <v>6026.7</v>
      </c>
    </row>
    <row r="23" spans="1:7" ht="33.950000000000003" customHeight="1" x14ac:dyDescent="0.25">
      <c r="A23" s="25">
        <v>45727</v>
      </c>
      <c r="B23" s="26" t="s">
        <v>44</v>
      </c>
      <c r="C23" s="26"/>
      <c r="D23" s="27"/>
      <c r="E23" s="28"/>
      <c r="F23" s="29" t="s">
        <v>17</v>
      </c>
      <c r="G23" s="30">
        <v>100373.23</v>
      </c>
    </row>
    <row r="24" spans="1:7" ht="33.950000000000003" customHeight="1" x14ac:dyDescent="0.25">
      <c r="A24" s="25" t="s">
        <v>179</v>
      </c>
      <c r="B24" s="26" t="s">
        <v>44</v>
      </c>
      <c r="C24" s="26"/>
      <c r="D24" s="27"/>
      <c r="E24" s="28"/>
      <c r="F24" s="29" t="s">
        <v>180</v>
      </c>
      <c r="G24" s="30">
        <v>4583.1400000000003</v>
      </c>
    </row>
    <row r="25" spans="1:7" ht="33.950000000000003" customHeight="1" x14ac:dyDescent="0.25">
      <c r="A25" s="25" t="s">
        <v>179</v>
      </c>
      <c r="B25" s="26" t="s">
        <v>44</v>
      </c>
      <c r="C25" s="26"/>
      <c r="D25" s="27"/>
      <c r="E25" s="28"/>
      <c r="F25" s="29" t="s">
        <v>181</v>
      </c>
      <c r="G25" s="30">
        <v>1281.78</v>
      </c>
    </row>
    <row r="26" spans="1:7" ht="33.950000000000003" customHeight="1" x14ac:dyDescent="0.25">
      <c r="A26" s="25">
        <v>45727</v>
      </c>
      <c r="B26" s="26" t="s">
        <v>45</v>
      </c>
      <c r="C26" s="26"/>
      <c r="D26" s="27"/>
      <c r="E26" s="28"/>
      <c r="F26" s="29" t="s">
        <v>180</v>
      </c>
      <c r="G26" s="30">
        <v>470.02</v>
      </c>
    </row>
    <row r="27" spans="1:7" ht="33.950000000000003" customHeight="1" x14ac:dyDescent="0.25">
      <c r="A27" s="25">
        <v>45727</v>
      </c>
      <c r="B27" s="26" t="s">
        <v>43</v>
      </c>
      <c r="C27" s="26"/>
      <c r="D27" s="27"/>
      <c r="E27" s="28"/>
      <c r="F27" s="29" t="s">
        <v>18</v>
      </c>
      <c r="G27" s="30">
        <v>708.82</v>
      </c>
    </row>
    <row r="28" spans="1:7" ht="33.950000000000003" customHeight="1" x14ac:dyDescent="0.25">
      <c r="A28" s="25">
        <v>45727</v>
      </c>
      <c r="B28" s="26" t="s">
        <v>44</v>
      </c>
      <c r="C28" s="26"/>
      <c r="D28" s="27"/>
      <c r="E28" s="28"/>
      <c r="F28" s="29" t="s">
        <v>18</v>
      </c>
      <c r="G28" s="30">
        <v>16935.48</v>
      </c>
    </row>
    <row r="29" spans="1:7" ht="33.950000000000003" customHeight="1" x14ac:dyDescent="0.25">
      <c r="A29" s="25">
        <v>45727</v>
      </c>
      <c r="B29" s="26" t="s">
        <v>43</v>
      </c>
      <c r="C29" s="26"/>
      <c r="D29" s="27"/>
      <c r="E29" s="28"/>
      <c r="F29" s="29" t="s">
        <v>19</v>
      </c>
      <c r="G29" s="30">
        <v>28.76</v>
      </c>
    </row>
    <row r="30" spans="1:7" ht="33.950000000000003" customHeight="1" x14ac:dyDescent="0.25">
      <c r="A30" s="25">
        <v>45727</v>
      </c>
      <c r="B30" s="26" t="s">
        <v>44</v>
      </c>
      <c r="C30" s="26"/>
      <c r="D30" s="27"/>
      <c r="E30" s="28"/>
      <c r="F30" s="29" t="s">
        <v>19</v>
      </c>
      <c r="G30" s="30">
        <v>3988.11</v>
      </c>
    </row>
    <row r="31" spans="1:7" ht="33.950000000000003" customHeight="1" x14ac:dyDescent="0.25">
      <c r="A31" s="25">
        <v>45727</v>
      </c>
      <c r="B31" s="26" t="s">
        <v>44</v>
      </c>
      <c r="C31" s="26" t="s">
        <v>182</v>
      </c>
      <c r="D31" s="36">
        <v>18683136487</v>
      </c>
      <c r="E31" s="28" t="s">
        <v>22</v>
      </c>
      <c r="F31" s="29" t="s">
        <v>46</v>
      </c>
      <c r="G31" s="30">
        <v>194</v>
      </c>
    </row>
    <row r="32" spans="1:7" ht="33.950000000000003" customHeight="1" x14ac:dyDescent="0.25">
      <c r="A32" s="25">
        <v>45727</v>
      </c>
      <c r="B32" s="26" t="s">
        <v>47</v>
      </c>
      <c r="C32" s="26" t="s">
        <v>48</v>
      </c>
      <c r="D32" s="27">
        <v>64729046835</v>
      </c>
      <c r="E32" s="28" t="s">
        <v>22</v>
      </c>
      <c r="F32" s="29" t="s">
        <v>183</v>
      </c>
      <c r="G32" s="30">
        <v>200</v>
      </c>
    </row>
    <row r="33" spans="1:7" ht="33.950000000000003" customHeight="1" x14ac:dyDescent="0.25">
      <c r="A33" s="25">
        <v>45730</v>
      </c>
      <c r="B33" s="26" t="s">
        <v>170</v>
      </c>
      <c r="C33" s="26" t="s">
        <v>171</v>
      </c>
      <c r="D33" s="27"/>
      <c r="E33" s="28"/>
      <c r="F33" s="29" t="s">
        <v>49</v>
      </c>
      <c r="G33" s="30">
        <v>172.01</v>
      </c>
    </row>
    <row r="34" spans="1:7" ht="33.950000000000003" customHeight="1" x14ac:dyDescent="0.25">
      <c r="A34" s="25">
        <v>45730</v>
      </c>
      <c r="B34" s="26" t="s">
        <v>50</v>
      </c>
      <c r="C34" s="26"/>
      <c r="D34" s="27"/>
      <c r="E34" s="28"/>
      <c r="F34" s="29" t="s">
        <v>51</v>
      </c>
      <c r="G34" s="30">
        <v>469.9</v>
      </c>
    </row>
    <row r="35" spans="1:7" ht="33.950000000000003" customHeight="1" x14ac:dyDescent="0.25">
      <c r="A35" s="25">
        <v>45730</v>
      </c>
      <c r="B35" s="26" t="s">
        <v>52</v>
      </c>
      <c r="C35" s="26"/>
      <c r="D35" s="27"/>
      <c r="E35" s="28"/>
      <c r="F35" s="29" t="s">
        <v>53</v>
      </c>
      <c r="G35" s="30">
        <v>30</v>
      </c>
    </row>
    <row r="36" spans="1:7" ht="33.950000000000003" customHeight="1" x14ac:dyDescent="0.25">
      <c r="A36" s="25">
        <v>45730</v>
      </c>
      <c r="B36" s="26" t="s">
        <v>54</v>
      </c>
      <c r="C36" s="26" t="s">
        <v>55</v>
      </c>
      <c r="D36" s="27">
        <v>28921383001</v>
      </c>
      <c r="E36" s="28" t="s">
        <v>22</v>
      </c>
      <c r="F36" s="29" t="s">
        <v>56</v>
      </c>
      <c r="G36" s="30">
        <v>265.44</v>
      </c>
    </row>
    <row r="37" spans="1:7" ht="33.950000000000003" customHeight="1" x14ac:dyDescent="0.25">
      <c r="A37" s="25">
        <v>45730</v>
      </c>
      <c r="B37" s="26" t="s">
        <v>57</v>
      </c>
      <c r="C37" s="26" t="s">
        <v>55</v>
      </c>
      <c r="D37" s="27">
        <v>28921383001</v>
      </c>
      <c r="E37" s="28" t="s">
        <v>22</v>
      </c>
      <c r="F37" s="29" t="s">
        <v>56</v>
      </c>
      <c r="G37" s="30">
        <v>45.23</v>
      </c>
    </row>
    <row r="38" spans="1:7" ht="33.950000000000003" customHeight="1" x14ac:dyDescent="0.25">
      <c r="A38" s="25">
        <v>45735</v>
      </c>
      <c r="B38" s="26" t="s">
        <v>58</v>
      </c>
      <c r="C38" s="26" t="s">
        <v>33</v>
      </c>
      <c r="D38" s="27">
        <v>2023029348</v>
      </c>
      <c r="E38" s="28" t="s">
        <v>34</v>
      </c>
      <c r="F38" s="29" t="s">
        <v>31</v>
      </c>
      <c r="G38" s="30">
        <v>162.86000000000001</v>
      </c>
    </row>
    <row r="39" spans="1:7" ht="33.950000000000003" customHeight="1" x14ac:dyDescent="0.25">
      <c r="A39" s="25">
        <v>45735</v>
      </c>
      <c r="B39" s="26" t="s">
        <v>59</v>
      </c>
      <c r="C39" s="26" t="s">
        <v>40</v>
      </c>
      <c r="D39" s="27">
        <v>92963223473</v>
      </c>
      <c r="E39" s="28" t="s">
        <v>41</v>
      </c>
      <c r="F39" s="29" t="s">
        <v>42</v>
      </c>
      <c r="G39" s="30">
        <v>0.16</v>
      </c>
    </row>
    <row r="40" spans="1:7" ht="33.950000000000003" customHeight="1" x14ac:dyDescent="0.25">
      <c r="A40" s="25">
        <v>45736</v>
      </c>
      <c r="B40" s="26" t="s">
        <v>60</v>
      </c>
      <c r="C40" s="26" t="s">
        <v>61</v>
      </c>
      <c r="D40" s="27">
        <v>82031999604</v>
      </c>
      <c r="E40" s="28" t="s">
        <v>22</v>
      </c>
      <c r="F40" s="29" t="s">
        <v>162</v>
      </c>
      <c r="G40" s="30">
        <v>41.34</v>
      </c>
    </row>
    <row r="41" spans="1:7" ht="33.950000000000003" customHeight="1" x14ac:dyDescent="0.25">
      <c r="A41" s="25">
        <v>45737</v>
      </c>
      <c r="B41" s="26" t="s">
        <v>62</v>
      </c>
      <c r="C41" s="26" t="s">
        <v>63</v>
      </c>
      <c r="D41" s="27">
        <v>62871653225</v>
      </c>
      <c r="E41" s="28" t="s">
        <v>22</v>
      </c>
      <c r="F41" s="29" t="s">
        <v>64</v>
      </c>
      <c r="G41" s="30">
        <v>233.79</v>
      </c>
    </row>
    <row r="42" spans="1:7" ht="33.950000000000003" customHeight="1" x14ac:dyDescent="0.25">
      <c r="A42" s="25">
        <v>45737</v>
      </c>
      <c r="B42" s="26" t="s">
        <v>65</v>
      </c>
      <c r="C42" s="26" t="s">
        <v>66</v>
      </c>
      <c r="D42" s="27">
        <v>88512251460</v>
      </c>
      <c r="E42" s="28" t="s">
        <v>67</v>
      </c>
      <c r="F42" s="29" t="s">
        <v>68</v>
      </c>
      <c r="G42" s="30">
        <v>66.36</v>
      </c>
    </row>
    <row r="43" spans="1:7" ht="33.950000000000003" customHeight="1" x14ac:dyDescent="0.25">
      <c r="A43" s="25">
        <v>45737</v>
      </c>
      <c r="B43" s="26" t="s">
        <v>69</v>
      </c>
      <c r="C43" s="26" t="s">
        <v>70</v>
      </c>
      <c r="D43" s="27">
        <v>85821130368</v>
      </c>
      <c r="E43" s="28" t="s">
        <v>41</v>
      </c>
      <c r="F43" s="29" t="s">
        <v>71</v>
      </c>
      <c r="G43" s="30">
        <v>1.91</v>
      </c>
    </row>
    <row r="44" spans="1:7" ht="33.950000000000003" customHeight="1" x14ac:dyDescent="0.25">
      <c r="A44" s="25">
        <v>45737</v>
      </c>
      <c r="B44" s="26" t="s">
        <v>72</v>
      </c>
      <c r="C44" s="26" t="s">
        <v>73</v>
      </c>
      <c r="D44" s="27">
        <v>43965974818</v>
      </c>
      <c r="E44" s="28" t="s">
        <v>22</v>
      </c>
      <c r="F44" s="29" t="s">
        <v>74</v>
      </c>
      <c r="G44" s="30">
        <v>1114.67</v>
      </c>
    </row>
    <row r="45" spans="1:7" ht="33.950000000000003" customHeight="1" x14ac:dyDescent="0.25">
      <c r="A45" s="25">
        <v>45737</v>
      </c>
      <c r="B45" s="26" t="s">
        <v>75</v>
      </c>
      <c r="C45" s="26" t="s">
        <v>76</v>
      </c>
      <c r="D45" s="27">
        <v>41317489366</v>
      </c>
      <c r="E45" s="28" t="s">
        <v>77</v>
      </c>
      <c r="F45" s="29" t="s">
        <v>74</v>
      </c>
      <c r="G45" s="30">
        <v>457.42</v>
      </c>
    </row>
    <row r="46" spans="1:7" ht="33.950000000000003" customHeight="1" x14ac:dyDescent="0.25">
      <c r="A46" s="25">
        <v>45737</v>
      </c>
      <c r="B46" s="26" t="s">
        <v>78</v>
      </c>
      <c r="C46" s="26" t="s">
        <v>76</v>
      </c>
      <c r="D46" s="27">
        <v>41317489366</v>
      </c>
      <c r="E46" s="28" t="s">
        <v>77</v>
      </c>
      <c r="F46" s="29" t="s">
        <v>74</v>
      </c>
      <c r="G46" s="30">
        <v>545.58000000000004</v>
      </c>
    </row>
    <row r="47" spans="1:7" ht="33.950000000000003" customHeight="1" x14ac:dyDescent="0.25">
      <c r="A47" s="25">
        <v>45737</v>
      </c>
      <c r="B47" s="26" t="s">
        <v>79</v>
      </c>
      <c r="C47" s="26" t="s">
        <v>76</v>
      </c>
      <c r="D47" s="27">
        <v>41317489366</v>
      </c>
      <c r="E47" s="28" t="s">
        <v>77</v>
      </c>
      <c r="F47" s="29" t="s">
        <v>74</v>
      </c>
      <c r="G47" s="30">
        <v>339.09</v>
      </c>
    </row>
    <row r="48" spans="1:7" ht="33.950000000000003" customHeight="1" x14ac:dyDescent="0.25">
      <c r="A48" s="25">
        <v>45737</v>
      </c>
      <c r="B48" s="26" t="s">
        <v>80</v>
      </c>
      <c r="C48" s="26" t="s">
        <v>76</v>
      </c>
      <c r="D48" s="27">
        <v>41317489366</v>
      </c>
      <c r="E48" s="28" t="s">
        <v>77</v>
      </c>
      <c r="F48" s="29" t="s">
        <v>74</v>
      </c>
      <c r="G48" s="30">
        <v>2526.13</v>
      </c>
    </row>
    <row r="49" spans="1:7" ht="33.950000000000003" customHeight="1" x14ac:dyDescent="0.25">
      <c r="A49" s="25">
        <v>45737</v>
      </c>
      <c r="B49" s="26" t="s">
        <v>81</v>
      </c>
      <c r="C49" s="26" t="s">
        <v>76</v>
      </c>
      <c r="D49" s="27">
        <v>41317489366</v>
      </c>
      <c r="E49" s="28" t="s">
        <v>77</v>
      </c>
      <c r="F49" s="29" t="s">
        <v>74</v>
      </c>
      <c r="G49" s="30">
        <v>41.22</v>
      </c>
    </row>
    <row r="50" spans="1:7" ht="33.950000000000003" customHeight="1" x14ac:dyDescent="0.25">
      <c r="A50" s="25">
        <v>45737</v>
      </c>
      <c r="B50" s="26" t="s">
        <v>82</v>
      </c>
      <c r="C50" s="26" t="s">
        <v>76</v>
      </c>
      <c r="D50" s="27">
        <v>41317489366</v>
      </c>
      <c r="E50" s="28" t="s">
        <v>77</v>
      </c>
      <c r="F50" s="29" t="s">
        <v>74</v>
      </c>
      <c r="G50" s="30">
        <v>245.5</v>
      </c>
    </row>
    <row r="51" spans="1:7" ht="33.950000000000003" customHeight="1" x14ac:dyDescent="0.25">
      <c r="A51" s="25">
        <v>45737</v>
      </c>
      <c r="B51" s="26" t="s">
        <v>83</v>
      </c>
      <c r="C51" s="26" t="s">
        <v>76</v>
      </c>
      <c r="D51" s="27">
        <v>41317489366</v>
      </c>
      <c r="E51" s="28" t="s">
        <v>77</v>
      </c>
      <c r="F51" s="29" t="s">
        <v>74</v>
      </c>
      <c r="G51" s="30">
        <v>71.42</v>
      </c>
    </row>
    <row r="52" spans="1:7" ht="33.950000000000003" customHeight="1" x14ac:dyDescent="0.25">
      <c r="A52" s="25">
        <v>45737</v>
      </c>
      <c r="B52" s="26" t="s">
        <v>84</v>
      </c>
      <c r="C52" s="26" t="s">
        <v>85</v>
      </c>
      <c r="D52" s="27">
        <v>68419124305</v>
      </c>
      <c r="E52" s="28" t="s">
        <v>22</v>
      </c>
      <c r="F52" s="29" t="s">
        <v>46</v>
      </c>
      <c r="G52" s="30">
        <v>10.62</v>
      </c>
    </row>
    <row r="53" spans="1:7" ht="33.950000000000003" customHeight="1" x14ac:dyDescent="0.25">
      <c r="A53" s="25">
        <v>45737</v>
      </c>
      <c r="B53" s="26" t="s">
        <v>86</v>
      </c>
      <c r="C53" s="26" t="s">
        <v>87</v>
      </c>
      <c r="D53" s="27">
        <v>21695347230</v>
      </c>
      <c r="E53" s="28" t="s">
        <v>12</v>
      </c>
      <c r="F53" s="29" t="s">
        <v>56</v>
      </c>
      <c r="G53" s="30">
        <v>259.73</v>
      </c>
    </row>
    <row r="54" spans="1:7" ht="33.950000000000003" customHeight="1" x14ac:dyDescent="0.25">
      <c r="A54" s="25">
        <v>45737</v>
      </c>
      <c r="B54" s="26" t="s">
        <v>88</v>
      </c>
      <c r="C54" s="26" t="s">
        <v>87</v>
      </c>
      <c r="D54" s="27">
        <v>21695347230</v>
      </c>
      <c r="E54" s="28" t="s">
        <v>12</v>
      </c>
      <c r="F54" s="29" t="s">
        <v>56</v>
      </c>
      <c r="G54" s="30">
        <v>21.29</v>
      </c>
    </row>
    <row r="55" spans="1:7" ht="33.950000000000003" customHeight="1" x14ac:dyDescent="0.25">
      <c r="A55" s="25">
        <v>45737</v>
      </c>
      <c r="B55" s="26" t="s">
        <v>89</v>
      </c>
      <c r="C55" s="26" t="s">
        <v>87</v>
      </c>
      <c r="D55" s="27">
        <v>21695347230</v>
      </c>
      <c r="E55" s="28" t="s">
        <v>12</v>
      </c>
      <c r="F55" s="29" t="s">
        <v>56</v>
      </c>
      <c r="G55" s="30">
        <v>27.59</v>
      </c>
    </row>
    <row r="56" spans="1:7" ht="33.950000000000003" customHeight="1" x14ac:dyDescent="0.25">
      <c r="A56" s="25">
        <v>45737</v>
      </c>
      <c r="B56" s="26" t="s">
        <v>90</v>
      </c>
      <c r="C56" s="26" t="s">
        <v>87</v>
      </c>
      <c r="D56" s="27">
        <v>21695347230</v>
      </c>
      <c r="E56" s="28" t="s">
        <v>12</v>
      </c>
      <c r="F56" s="29" t="s">
        <v>56</v>
      </c>
      <c r="G56" s="30">
        <v>27.59</v>
      </c>
    </row>
    <row r="57" spans="1:7" ht="33.950000000000003" customHeight="1" x14ac:dyDescent="0.25">
      <c r="A57" s="25">
        <v>45737</v>
      </c>
      <c r="B57" s="26" t="s">
        <v>91</v>
      </c>
      <c r="C57" s="26" t="s">
        <v>87</v>
      </c>
      <c r="D57" s="27">
        <v>21695347230</v>
      </c>
      <c r="E57" s="28" t="s">
        <v>12</v>
      </c>
      <c r="F57" s="29" t="s">
        <v>56</v>
      </c>
      <c r="G57" s="30">
        <v>21.29</v>
      </c>
    </row>
    <row r="58" spans="1:7" ht="33.950000000000003" customHeight="1" x14ac:dyDescent="0.25">
      <c r="A58" s="25">
        <v>45737</v>
      </c>
      <c r="B58" s="26" t="s">
        <v>92</v>
      </c>
      <c r="C58" s="26" t="s">
        <v>93</v>
      </c>
      <c r="D58" s="27">
        <v>35352838790</v>
      </c>
      <c r="E58" s="28" t="s">
        <v>94</v>
      </c>
      <c r="F58" s="29" t="s">
        <v>64</v>
      </c>
      <c r="G58" s="30">
        <v>784.74</v>
      </c>
    </row>
    <row r="59" spans="1:7" ht="33.950000000000003" customHeight="1" x14ac:dyDescent="0.25">
      <c r="A59" s="25">
        <v>45737</v>
      </c>
      <c r="B59" s="26" t="s">
        <v>95</v>
      </c>
      <c r="C59" s="26" t="s">
        <v>96</v>
      </c>
      <c r="D59" s="27">
        <v>46126456930</v>
      </c>
      <c r="E59" s="28" t="s">
        <v>97</v>
      </c>
      <c r="F59" s="29" t="s">
        <v>27</v>
      </c>
      <c r="G59" s="30">
        <v>122.31</v>
      </c>
    </row>
    <row r="60" spans="1:7" ht="33.950000000000003" customHeight="1" x14ac:dyDescent="0.25">
      <c r="A60" s="25">
        <v>45737</v>
      </c>
      <c r="B60" s="26" t="s">
        <v>98</v>
      </c>
      <c r="C60" s="26" t="s">
        <v>96</v>
      </c>
      <c r="D60" s="27">
        <v>46126456930</v>
      </c>
      <c r="E60" s="28" t="s">
        <v>97</v>
      </c>
      <c r="F60" s="29" t="s">
        <v>27</v>
      </c>
      <c r="G60" s="30">
        <v>30</v>
      </c>
    </row>
    <row r="61" spans="1:7" ht="33.950000000000003" customHeight="1" x14ac:dyDescent="0.25">
      <c r="A61" s="25">
        <v>45737</v>
      </c>
      <c r="B61" s="26" t="s">
        <v>99</v>
      </c>
      <c r="C61" s="26" t="s">
        <v>26</v>
      </c>
      <c r="D61" s="27">
        <v>62226620908</v>
      </c>
      <c r="E61" s="28" t="s">
        <v>22</v>
      </c>
      <c r="F61" s="29" t="s">
        <v>31</v>
      </c>
      <c r="G61" s="30">
        <v>98.12</v>
      </c>
    </row>
    <row r="62" spans="1:7" ht="33.950000000000003" customHeight="1" x14ac:dyDescent="0.25">
      <c r="A62" s="25">
        <v>45737</v>
      </c>
      <c r="B62" s="26" t="s">
        <v>100</v>
      </c>
      <c r="C62" s="26" t="s">
        <v>26</v>
      </c>
      <c r="D62" s="27">
        <v>62226620908</v>
      </c>
      <c r="E62" s="28" t="s">
        <v>22</v>
      </c>
      <c r="F62" s="29" t="s">
        <v>31</v>
      </c>
      <c r="G62" s="30">
        <v>30.89</v>
      </c>
    </row>
    <row r="63" spans="1:7" ht="33.950000000000003" customHeight="1" x14ac:dyDescent="0.25">
      <c r="A63" s="25">
        <v>45737</v>
      </c>
      <c r="B63" s="26" t="s">
        <v>101</v>
      </c>
      <c r="C63" s="26" t="s">
        <v>26</v>
      </c>
      <c r="D63" s="27">
        <v>62226620908</v>
      </c>
      <c r="E63" s="28" t="s">
        <v>22</v>
      </c>
      <c r="F63" s="29" t="s">
        <v>31</v>
      </c>
      <c r="G63" s="30">
        <v>169.44</v>
      </c>
    </row>
    <row r="64" spans="1:7" ht="33.950000000000003" customHeight="1" x14ac:dyDescent="0.25">
      <c r="A64" s="25">
        <v>45737</v>
      </c>
      <c r="B64" s="26" t="s">
        <v>102</v>
      </c>
      <c r="C64" s="26" t="s">
        <v>103</v>
      </c>
      <c r="D64" s="27">
        <v>7179054100</v>
      </c>
      <c r="E64" s="28" t="s">
        <v>22</v>
      </c>
      <c r="F64" s="29" t="s">
        <v>31</v>
      </c>
      <c r="G64" s="30">
        <v>695.35</v>
      </c>
    </row>
    <row r="65" spans="1:7" ht="33.950000000000003" customHeight="1" x14ac:dyDescent="0.25">
      <c r="A65" s="25">
        <v>45737</v>
      </c>
      <c r="B65" s="26" t="s">
        <v>104</v>
      </c>
      <c r="C65" s="26" t="s">
        <v>103</v>
      </c>
      <c r="D65" s="27">
        <v>7179054100</v>
      </c>
      <c r="E65" s="28" t="s">
        <v>22</v>
      </c>
      <c r="F65" s="29" t="s">
        <v>31</v>
      </c>
      <c r="G65" s="30">
        <v>891.69</v>
      </c>
    </row>
    <row r="66" spans="1:7" ht="33.950000000000003" customHeight="1" x14ac:dyDescent="0.25">
      <c r="A66" s="25">
        <v>45737</v>
      </c>
      <c r="B66" s="26" t="s">
        <v>105</v>
      </c>
      <c r="C66" s="26" t="s">
        <v>106</v>
      </c>
      <c r="D66" s="27">
        <v>29674792830</v>
      </c>
      <c r="E66" s="28" t="s">
        <v>107</v>
      </c>
      <c r="F66" s="29" t="s">
        <v>27</v>
      </c>
      <c r="G66" s="30">
        <v>4.25</v>
      </c>
    </row>
    <row r="67" spans="1:7" ht="33.950000000000003" customHeight="1" x14ac:dyDescent="0.25">
      <c r="A67" s="25">
        <v>45737</v>
      </c>
      <c r="B67" s="26" t="s">
        <v>108</v>
      </c>
      <c r="C67" s="26" t="s">
        <v>109</v>
      </c>
      <c r="D67" s="27">
        <v>16257048014</v>
      </c>
      <c r="E67" s="28" t="s">
        <v>110</v>
      </c>
      <c r="F67" s="29" t="s">
        <v>31</v>
      </c>
      <c r="G67" s="30">
        <v>79.819999999999993</v>
      </c>
    </row>
    <row r="68" spans="1:7" ht="33.950000000000003" customHeight="1" x14ac:dyDescent="0.25">
      <c r="A68" s="25">
        <v>45737</v>
      </c>
      <c r="B68" s="26" t="s">
        <v>111</v>
      </c>
      <c r="C68" s="26" t="s">
        <v>109</v>
      </c>
      <c r="D68" s="27">
        <v>16257048014</v>
      </c>
      <c r="E68" s="28" t="s">
        <v>110</v>
      </c>
      <c r="F68" s="29" t="s">
        <v>31</v>
      </c>
      <c r="G68" s="30">
        <v>362.75</v>
      </c>
    </row>
    <row r="69" spans="1:7" ht="33.950000000000003" customHeight="1" x14ac:dyDescent="0.25">
      <c r="A69" s="25">
        <v>45737</v>
      </c>
      <c r="B69" s="26" t="s">
        <v>112</v>
      </c>
      <c r="C69" s="26" t="s">
        <v>109</v>
      </c>
      <c r="D69" s="27">
        <v>16257048014</v>
      </c>
      <c r="E69" s="28" t="s">
        <v>110</v>
      </c>
      <c r="F69" s="29" t="s">
        <v>31</v>
      </c>
      <c r="G69" s="30">
        <v>39.03</v>
      </c>
    </row>
    <row r="70" spans="1:7" ht="33.950000000000003" customHeight="1" x14ac:dyDescent="0.25">
      <c r="A70" s="25">
        <v>45737</v>
      </c>
      <c r="B70" s="26" t="s">
        <v>113</v>
      </c>
      <c r="C70" s="26" t="s">
        <v>109</v>
      </c>
      <c r="D70" s="27">
        <v>16257048014</v>
      </c>
      <c r="E70" s="28" t="s">
        <v>110</v>
      </c>
      <c r="F70" s="29" t="s">
        <v>31</v>
      </c>
      <c r="G70" s="30">
        <v>179.55</v>
      </c>
    </row>
    <row r="71" spans="1:7" ht="33.950000000000003" customHeight="1" x14ac:dyDescent="0.25">
      <c r="A71" s="25">
        <v>45737</v>
      </c>
      <c r="B71" s="26" t="s">
        <v>114</v>
      </c>
      <c r="C71" s="26" t="s">
        <v>109</v>
      </c>
      <c r="D71" s="27">
        <v>16257048014</v>
      </c>
      <c r="E71" s="28" t="s">
        <v>110</v>
      </c>
      <c r="F71" s="29" t="s">
        <v>31</v>
      </c>
      <c r="G71" s="30">
        <v>306.92</v>
      </c>
    </row>
    <row r="72" spans="1:7" ht="33.950000000000003" customHeight="1" x14ac:dyDescent="0.25">
      <c r="A72" s="25">
        <v>45737</v>
      </c>
      <c r="B72" s="26" t="s">
        <v>115</v>
      </c>
      <c r="C72" s="26" t="s">
        <v>109</v>
      </c>
      <c r="D72" s="27">
        <v>16257048014</v>
      </c>
      <c r="E72" s="28" t="s">
        <v>110</v>
      </c>
      <c r="F72" s="29" t="s">
        <v>31</v>
      </c>
      <c r="G72" s="30">
        <v>107.69</v>
      </c>
    </row>
    <row r="73" spans="1:7" ht="33.950000000000003" customHeight="1" x14ac:dyDescent="0.25">
      <c r="A73" s="25">
        <v>45737</v>
      </c>
      <c r="B73" s="26" t="s">
        <v>116</v>
      </c>
      <c r="C73" s="26" t="s">
        <v>109</v>
      </c>
      <c r="D73" s="27">
        <v>16257048014</v>
      </c>
      <c r="E73" s="28" t="s">
        <v>110</v>
      </c>
      <c r="F73" s="29" t="s">
        <v>31</v>
      </c>
      <c r="G73" s="30">
        <v>51.16</v>
      </c>
    </row>
    <row r="74" spans="1:7" ht="33.950000000000003" customHeight="1" x14ac:dyDescent="0.25">
      <c r="A74" s="25">
        <v>45737</v>
      </c>
      <c r="B74" s="26" t="s">
        <v>117</v>
      </c>
      <c r="C74" s="26" t="s">
        <v>109</v>
      </c>
      <c r="D74" s="27">
        <v>16257048014</v>
      </c>
      <c r="E74" s="28" t="s">
        <v>110</v>
      </c>
      <c r="F74" s="29" t="s">
        <v>31</v>
      </c>
      <c r="G74" s="30">
        <v>179.55</v>
      </c>
    </row>
    <row r="75" spans="1:7" ht="33.950000000000003" customHeight="1" x14ac:dyDescent="0.25">
      <c r="A75" s="25">
        <v>45737</v>
      </c>
      <c r="B75" s="26" t="s">
        <v>118</v>
      </c>
      <c r="C75" s="26" t="s">
        <v>109</v>
      </c>
      <c r="D75" s="27">
        <v>16257048014</v>
      </c>
      <c r="E75" s="28" t="s">
        <v>110</v>
      </c>
      <c r="F75" s="29" t="s">
        <v>31</v>
      </c>
      <c r="G75" s="30">
        <v>178.5</v>
      </c>
    </row>
    <row r="76" spans="1:7" ht="33.950000000000003" customHeight="1" x14ac:dyDescent="0.25">
      <c r="A76" s="25">
        <v>45737</v>
      </c>
      <c r="B76" s="26" t="s">
        <v>119</v>
      </c>
      <c r="C76" s="26" t="s">
        <v>109</v>
      </c>
      <c r="D76" s="27">
        <v>16257048014</v>
      </c>
      <c r="E76" s="28" t="s">
        <v>110</v>
      </c>
      <c r="F76" s="29" t="s">
        <v>31</v>
      </c>
      <c r="G76" s="30">
        <v>257.04000000000002</v>
      </c>
    </row>
    <row r="77" spans="1:7" ht="33.950000000000003" customHeight="1" x14ac:dyDescent="0.25">
      <c r="A77" s="25">
        <v>45737</v>
      </c>
      <c r="B77" s="26" t="s">
        <v>120</v>
      </c>
      <c r="C77" s="26" t="s">
        <v>121</v>
      </c>
      <c r="D77" s="27">
        <v>23071028130</v>
      </c>
      <c r="E77" s="28" t="s">
        <v>22</v>
      </c>
      <c r="F77" s="29" t="s">
        <v>14</v>
      </c>
      <c r="G77" s="30">
        <v>62.5</v>
      </c>
    </row>
    <row r="78" spans="1:7" ht="33.950000000000003" customHeight="1" x14ac:dyDescent="0.25">
      <c r="A78" s="25">
        <v>45737</v>
      </c>
      <c r="B78" s="26" t="s">
        <v>122</v>
      </c>
      <c r="C78" s="26" t="s">
        <v>29</v>
      </c>
      <c r="D78" s="27">
        <v>363177306</v>
      </c>
      <c r="E78" s="28" t="s">
        <v>30</v>
      </c>
      <c r="F78" s="29" t="s">
        <v>31</v>
      </c>
      <c r="G78" s="30">
        <v>56.84</v>
      </c>
    </row>
    <row r="79" spans="1:7" ht="33.950000000000003" customHeight="1" x14ac:dyDescent="0.25">
      <c r="A79" s="25">
        <v>45737</v>
      </c>
      <c r="B79" s="26" t="s">
        <v>123</v>
      </c>
      <c r="C79" s="26" t="s">
        <v>124</v>
      </c>
      <c r="D79" s="27">
        <v>53199736515</v>
      </c>
      <c r="E79" s="28" t="s">
        <v>125</v>
      </c>
      <c r="F79" s="29" t="s">
        <v>27</v>
      </c>
      <c r="G79" s="30">
        <v>72</v>
      </c>
    </row>
    <row r="80" spans="1:7" ht="33.950000000000003" customHeight="1" x14ac:dyDescent="0.25">
      <c r="A80" s="25">
        <v>45737</v>
      </c>
      <c r="B80" s="26" t="s">
        <v>126</v>
      </c>
      <c r="C80" s="26" t="s">
        <v>127</v>
      </c>
      <c r="D80" s="27">
        <v>50933877453</v>
      </c>
      <c r="E80" s="28" t="s">
        <v>94</v>
      </c>
      <c r="F80" s="29" t="s">
        <v>31</v>
      </c>
      <c r="G80" s="30">
        <v>603.99</v>
      </c>
    </row>
    <row r="81" spans="1:7" ht="33.950000000000003" customHeight="1" x14ac:dyDescent="0.25">
      <c r="A81" s="25">
        <v>45737</v>
      </c>
      <c r="B81" s="26" t="s">
        <v>128</v>
      </c>
      <c r="C81" s="26" t="s">
        <v>127</v>
      </c>
      <c r="D81" s="27">
        <v>50933877453</v>
      </c>
      <c r="E81" s="28" t="s">
        <v>94</v>
      </c>
      <c r="F81" s="29" t="s">
        <v>31</v>
      </c>
      <c r="G81" s="30">
        <v>6.81</v>
      </c>
    </row>
    <row r="82" spans="1:7" ht="33.950000000000003" customHeight="1" x14ac:dyDescent="0.25">
      <c r="A82" s="25">
        <v>45737</v>
      </c>
      <c r="B82" s="26" t="s">
        <v>129</v>
      </c>
      <c r="C82" s="26" t="s">
        <v>127</v>
      </c>
      <c r="D82" s="27">
        <v>50933877453</v>
      </c>
      <c r="E82" s="28" t="s">
        <v>94</v>
      </c>
      <c r="F82" s="29" t="s">
        <v>31</v>
      </c>
      <c r="G82" s="30">
        <v>22</v>
      </c>
    </row>
    <row r="83" spans="1:7" ht="33.950000000000003" customHeight="1" x14ac:dyDescent="0.25">
      <c r="A83" s="25">
        <v>45737</v>
      </c>
      <c r="B83" s="26" t="s">
        <v>130</v>
      </c>
      <c r="C83" s="26" t="s">
        <v>127</v>
      </c>
      <c r="D83" s="27">
        <v>50933877453</v>
      </c>
      <c r="E83" s="28" t="s">
        <v>94</v>
      </c>
      <c r="F83" s="29" t="s">
        <v>31</v>
      </c>
      <c r="G83" s="30">
        <v>169.45</v>
      </c>
    </row>
    <row r="84" spans="1:7" ht="33.950000000000003" customHeight="1" x14ac:dyDescent="0.25">
      <c r="A84" s="25">
        <v>45737</v>
      </c>
      <c r="B84" s="26" t="s">
        <v>131</v>
      </c>
      <c r="C84" s="26" t="s">
        <v>127</v>
      </c>
      <c r="D84" s="27">
        <v>50933877453</v>
      </c>
      <c r="E84" s="28" t="s">
        <v>94</v>
      </c>
      <c r="F84" s="29" t="s">
        <v>31</v>
      </c>
      <c r="G84" s="30">
        <v>6.6</v>
      </c>
    </row>
    <row r="85" spans="1:7" ht="33.950000000000003" customHeight="1" x14ac:dyDescent="0.25">
      <c r="A85" s="25">
        <v>45737</v>
      </c>
      <c r="B85" s="26" t="s">
        <v>132</v>
      </c>
      <c r="C85" s="26" t="s">
        <v>127</v>
      </c>
      <c r="D85" s="27">
        <v>50933877453</v>
      </c>
      <c r="E85" s="28" t="s">
        <v>94</v>
      </c>
      <c r="F85" s="29" t="s">
        <v>31</v>
      </c>
      <c r="G85" s="30">
        <v>169.68</v>
      </c>
    </row>
    <row r="86" spans="1:7" ht="33.950000000000003" customHeight="1" x14ac:dyDescent="0.25">
      <c r="A86" s="25">
        <v>45737</v>
      </c>
      <c r="B86" s="26" t="s">
        <v>133</v>
      </c>
      <c r="C86" s="26" t="s">
        <v>127</v>
      </c>
      <c r="D86" s="27">
        <v>50933877453</v>
      </c>
      <c r="E86" s="28" t="s">
        <v>94</v>
      </c>
      <c r="F86" s="29" t="s">
        <v>31</v>
      </c>
      <c r="G86" s="30">
        <v>3.27</v>
      </c>
    </row>
    <row r="87" spans="1:7" ht="33.950000000000003" customHeight="1" x14ac:dyDescent="0.25">
      <c r="A87" s="25">
        <v>45737</v>
      </c>
      <c r="B87" s="26" t="s">
        <v>134</v>
      </c>
      <c r="C87" s="26" t="s">
        <v>127</v>
      </c>
      <c r="D87" s="27">
        <v>50933877453</v>
      </c>
      <c r="E87" s="28" t="s">
        <v>94</v>
      </c>
      <c r="F87" s="29" t="s">
        <v>31</v>
      </c>
      <c r="G87" s="30">
        <v>26.88</v>
      </c>
    </row>
    <row r="88" spans="1:7" ht="33.950000000000003" customHeight="1" x14ac:dyDescent="0.25">
      <c r="A88" s="25">
        <v>45737</v>
      </c>
      <c r="B88" s="26" t="s">
        <v>135</v>
      </c>
      <c r="C88" s="26" t="s">
        <v>127</v>
      </c>
      <c r="D88" s="27">
        <v>50933877453</v>
      </c>
      <c r="E88" s="28" t="s">
        <v>94</v>
      </c>
      <c r="F88" s="29" t="s">
        <v>31</v>
      </c>
      <c r="G88" s="30">
        <v>56.25</v>
      </c>
    </row>
    <row r="89" spans="1:7" ht="33.950000000000003" customHeight="1" x14ac:dyDescent="0.25">
      <c r="A89" s="25">
        <v>45737</v>
      </c>
      <c r="B89" s="26" t="s">
        <v>136</v>
      </c>
      <c r="C89" s="26" t="s">
        <v>137</v>
      </c>
      <c r="D89" s="27">
        <v>18928523252</v>
      </c>
      <c r="E89" s="28" t="s">
        <v>138</v>
      </c>
      <c r="F89" s="29" t="s">
        <v>31</v>
      </c>
      <c r="G89" s="30">
        <v>1013.16</v>
      </c>
    </row>
    <row r="90" spans="1:7" ht="33.950000000000003" customHeight="1" x14ac:dyDescent="0.25">
      <c r="A90" s="25">
        <v>45737</v>
      </c>
      <c r="B90" s="26" t="s">
        <v>139</v>
      </c>
      <c r="C90" s="26" t="s">
        <v>137</v>
      </c>
      <c r="D90" s="27">
        <v>18928523252</v>
      </c>
      <c r="E90" s="28" t="s">
        <v>138</v>
      </c>
      <c r="F90" s="29" t="s">
        <v>31</v>
      </c>
      <c r="G90" s="30">
        <v>32.04</v>
      </c>
    </row>
    <row r="91" spans="1:7" ht="33.950000000000003" customHeight="1" x14ac:dyDescent="0.25">
      <c r="A91" s="25">
        <v>45737</v>
      </c>
      <c r="B91" s="26" t="s">
        <v>140</v>
      </c>
      <c r="C91" s="26" t="s">
        <v>137</v>
      </c>
      <c r="D91" s="27">
        <v>18928523252</v>
      </c>
      <c r="E91" s="28" t="s">
        <v>138</v>
      </c>
      <c r="F91" s="29" t="s">
        <v>31</v>
      </c>
      <c r="G91" s="30">
        <v>34.4</v>
      </c>
    </row>
    <row r="92" spans="1:7" ht="33.950000000000003" customHeight="1" x14ac:dyDescent="0.25">
      <c r="A92" s="25">
        <v>45737</v>
      </c>
      <c r="B92" s="26" t="s">
        <v>141</v>
      </c>
      <c r="C92" s="26" t="s">
        <v>33</v>
      </c>
      <c r="D92" s="27">
        <v>2023029348</v>
      </c>
      <c r="E92" s="28" t="s">
        <v>34</v>
      </c>
      <c r="F92" s="29" t="s">
        <v>31</v>
      </c>
      <c r="G92" s="30">
        <v>208.6</v>
      </c>
    </row>
    <row r="93" spans="1:7" ht="33.950000000000003" customHeight="1" x14ac:dyDescent="0.25">
      <c r="A93" s="25">
        <v>45737</v>
      </c>
      <c r="B93" s="26" t="s">
        <v>142</v>
      </c>
      <c r="C93" s="26" t="s">
        <v>143</v>
      </c>
      <c r="D93" s="27">
        <v>29444617634</v>
      </c>
      <c r="E93" s="28" t="s">
        <v>97</v>
      </c>
      <c r="F93" s="29" t="s">
        <v>144</v>
      </c>
      <c r="G93" s="30">
        <v>77.53</v>
      </c>
    </row>
    <row r="94" spans="1:7" ht="33.950000000000003" customHeight="1" x14ac:dyDescent="0.25">
      <c r="A94" s="25">
        <v>45737</v>
      </c>
      <c r="B94" s="26" t="s">
        <v>145</v>
      </c>
      <c r="C94" s="26" t="s">
        <v>146</v>
      </c>
      <c r="D94" s="27">
        <v>84210581427</v>
      </c>
      <c r="E94" s="28" t="s">
        <v>147</v>
      </c>
      <c r="F94" s="29" t="s">
        <v>31</v>
      </c>
      <c r="G94" s="30">
        <v>166.65</v>
      </c>
    </row>
    <row r="95" spans="1:7" ht="33.950000000000003" customHeight="1" x14ac:dyDescent="0.25">
      <c r="A95" s="25">
        <v>45737</v>
      </c>
      <c r="B95" s="26" t="s">
        <v>148</v>
      </c>
      <c r="C95" s="26" t="s">
        <v>146</v>
      </c>
      <c r="D95" s="27">
        <v>84210581427</v>
      </c>
      <c r="E95" s="28" t="s">
        <v>147</v>
      </c>
      <c r="F95" s="29" t="s">
        <v>144</v>
      </c>
      <c r="G95" s="30">
        <v>84.68</v>
      </c>
    </row>
    <row r="96" spans="1:7" ht="33.950000000000003" customHeight="1" x14ac:dyDescent="0.25">
      <c r="A96" s="25">
        <v>45737</v>
      </c>
      <c r="B96" s="26" t="s">
        <v>149</v>
      </c>
      <c r="C96" s="26" t="s">
        <v>36</v>
      </c>
      <c r="D96" s="27">
        <v>44138062462</v>
      </c>
      <c r="E96" s="28" t="s">
        <v>30</v>
      </c>
      <c r="F96" s="29" t="s">
        <v>31</v>
      </c>
      <c r="G96" s="30">
        <v>141.03</v>
      </c>
    </row>
    <row r="97" spans="1:7" ht="33.950000000000003" customHeight="1" x14ac:dyDescent="0.25">
      <c r="A97" s="25">
        <v>45737</v>
      </c>
      <c r="B97" s="26" t="s">
        <v>150</v>
      </c>
      <c r="C97" s="26" t="s">
        <v>151</v>
      </c>
      <c r="D97" s="27">
        <v>44138062462</v>
      </c>
      <c r="E97" s="28" t="s">
        <v>30</v>
      </c>
      <c r="F97" s="29" t="s">
        <v>31</v>
      </c>
      <c r="G97" s="30">
        <v>423.52</v>
      </c>
    </row>
    <row r="98" spans="1:7" ht="33.950000000000003" customHeight="1" x14ac:dyDescent="0.25">
      <c r="A98" s="25">
        <v>45737</v>
      </c>
      <c r="B98" s="26" t="s">
        <v>152</v>
      </c>
      <c r="C98" s="26" t="s">
        <v>153</v>
      </c>
      <c r="D98" s="27">
        <v>61979475705</v>
      </c>
      <c r="E98" s="28" t="s">
        <v>147</v>
      </c>
      <c r="F98" s="29" t="s">
        <v>56</v>
      </c>
      <c r="G98" s="30">
        <v>318.89</v>
      </c>
    </row>
    <row r="99" spans="1:7" ht="33.950000000000003" customHeight="1" x14ac:dyDescent="0.25">
      <c r="A99" s="25">
        <v>45737</v>
      </c>
      <c r="B99" s="26" t="s">
        <v>154</v>
      </c>
      <c r="C99" s="26" t="s">
        <v>155</v>
      </c>
      <c r="D99" s="27">
        <v>60235531937</v>
      </c>
      <c r="E99" s="28" t="s">
        <v>156</v>
      </c>
      <c r="F99" s="29" t="s">
        <v>157</v>
      </c>
      <c r="G99" s="30">
        <v>65.7</v>
      </c>
    </row>
    <row r="100" spans="1:7" ht="33.950000000000003" customHeight="1" x14ac:dyDescent="0.25">
      <c r="A100" s="25">
        <v>45743</v>
      </c>
      <c r="B100" s="26" t="s">
        <v>158</v>
      </c>
      <c r="C100" s="26"/>
      <c r="D100" s="27"/>
      <c r="E100" s="28"/>
      <c r="F100" s="29" t="s">
        <v>49</v>
      </c>
      <c r="G100" s="30">
        <v>1292.0999999999999</v>
      </c>
    </row>
    <row r="101" spans="1:7" ht="33.950000000000003" customHeight="1" x14ac:dyDescent="0.25">
      <c r="A101" s="25">
        <v>45744</v>
      </c>
      <c r="B101" s="26" t="s">
        <v>159</v>
      </c>
      <c r="C101" s="26" t="s">
        <v>160</v>
      </c>
      <c r="D101" s="27">
        <v>67567085531</v>
      </c>
      <c r="E101" s="28" t="s">
        <v>22</v>
      </c>
      <c r="F101" s="29" t="s">
        <v>27</v>
      </c>
      <c r="G101" s="30">
        <v>203.94</v>
      </c>
    </row>
    <row r="102" spans="1:7" ht="33.950000000000003" customHeight="1" x14ac:dyDescent="0.25">
      <c r="A102" s="25">
        <v>45744</v>
      </c>
      <c r="B102" s="26" t="s">
        <v>161</v>
      </c>
      <c r="C102" s="26" t="s">
        <v>48</v>
      </c>
      <c r="D102" s="27">
        <v>64729046835</v>
      </c>
      <c r="E102" s="28" t="s">
        <v>22</v>
      </c>
      <c r="F102" s="29" t="s">
        <v>162</v>
      </c>
      <c r="G102" s="30">
        <v>308.99</v>
      </c>
    </row>
    <row r="103" spans="1:7" ht="33.950000000000003" customHeight="1" x14ac:dyDescent="0.25">
      <c r="A103" s="25">
        <v>45747</v>
      </c>
      <c r="B103" s="26" t="s">
        <v>172</v>
      </c>
      <c r="C103" s="26" t="s">
        <v>173</v>
      </c>
      <c r="D103" s="27"/>
      <c r="E103" s="28"/>
      <c r="F103" s="29" t="s">
        <v>49</v>
      </c>
      <c r="G103" s="30">
        <v>25</v>
      </c>
    </row>
    <row r="104" spans="1:7" ht="33.950000000000003" customHeight="1" x14ac:dyDescent="0.25">
      <c r="A104" s="25">
        <v>45747</v>
      </c>
      <c r="B104" s="26" t="s">
        <v>174</v>
      </c>
      <c r="C104" s="26" t="s">
        <v>167</v>
      </c>
      <c r="D104" s="27"/>
      <c r="E104" s="28"/>
      <c r="F104" s="29" t="s">
        <v>14</v>
      </c>
      <c r="G104" s="30">
        <v>95.52</v>
      </c>
    </row>
    <row r="105" spans="1:7" ht="33.950000000000003" customHeight="1" x14ac:dyDescent="0.25">
      <c r="A105" s="25">
        <v>45747</v>
      </c>
      <c r="B105" s="26" t="s">
        <v>176</v>
      </c>
      <c r="C105" s="26" t="s">
        <v>175</v>
      </c>
      <c r="D105" s="27"/>
      <c r="E105" s="28"/>
      <c r="F105" s="29" t="s">
        <v>14</v>
      </c>
      <c r="G105" s="30">
        <v>39.81</v>
      </c>
    </row>
    <row r="106" spans="1:7" ht="33.950000000000003" customHeight="1" x14ac:dyDescent="0.25">
      <c r="A106" s="25">
        <v>45747</v>
      </c>
      <c r="B106" s="26" t="s">
        <v>178</v>
      </c>
      <c r="C106" s="26" t="s">
        <v>177</v>
      </c>
      <c r="D106" s="27"/>
      <c r="E106" s="28"/>
      <c r="F106" s="29" t="s">
        <v>15</v>
      </c>
      <c r="G106" s="30">
        <v>52.8</v>
      </c>
    </row>
    <row r="107" spans="1:7" ht="33.950000000000003" customHeight="1" x14ac:dyDescent="0.25">
      <c r="A107" s="25"/>
      <c r="B107" s="26"/>
      <c r="C107" s="26"/>
      <c r="D107" s="27"/>
      <c r="E107" s="28"/>
      <c r="F107" s="29" t="s">
        <v>163</v>
      </c>
      <c r="G107" s="31">
        <f>SUBTOTAL(109,G7:G106)</f>
        <v>155910.05000000005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3 A24:E26 A27:F30 A31:B31 F31 A32:F107">
    <cfRule type="expression" dxfId="0" priority="32">
      <formula>MOD(ROW(),2)=0</formula>
    </cfRule>
  </conditionalFormatting>
  <conditionalFormatting sqref="G7:G107">
    <cfRule type="expression" dxfId="4" priority="29">
      <formula>MOD(ROW(),2)=0</formula>
    </cfRule>
    <cfRule type="expression" dxfId="3" priority="30">
      <formula>MOD(ROW(),2)=1</formula>
    </cfRule>
  </conditionalFormatting>
  <conditionalFormatting sqref="F24:F26">
    <cfRule type="expression" dxfId="2" priority="2">
      <formula>MOD(ROW(),2)=0</formula>
    </cfRule>
  </conditionalFormatting>
  <conditionalFormatting sqref="C31:E31">
    <cfRule type="expression" dxfId="1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Tanja Lovasić</cp:lastModifiedBy>
  <cp:lastPrinted>2025-04-16T10:50:09Z</cp:lastPrinted>
  <dcterms:created xsi:type="dcterms:W3CDTF">2016-11-01T03:33:07Z</dcterms:created>
  <dcterms:modified xsi:type="dcterms:W3CDTF">2025-04-16T10:54:53Z</dcterms:modified>
  <cp:version>1.0</cp:version>
</cp:coreProperties>
</file>